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สขร\2569\"/>
    </mc:Choice>
  </mc:AlternateContent>
  <xr:revisionPtr revIDLastSave="0" documentId="13_ncr:1_{53D5D34B-3932-4EC8-AD57-D5990DFFDA83}" xr6:coauthVersionLast="47" xr6:coauthVersionMax="47" xr10:uidLastSave="{00000000-0000-0000-0000-000000000000}"/>
  <bookViews>
    <workbookView xWindow="-120" yWindow="-120" windowWidth="24240" windowHeight="13140" xr2:uid="{396E962B-4BC2-4885-91B2-A30F6DC95288}"/>
  </bookViews>
  <sheets>
    <sheet name="ก.ค.69" sheetId="2" r:id="rId1"/>
  </sheets>
  <externalReferences>
    <externalReference r:id="rId2"/>
  </externalReferences>
  <definedNames>
    <definedName name="_xlnm.Print_Titles" localSheetId="0">'ก.ค.69'!$1:$3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8" i="2" l="1"/>
  <c r="F38" i="2"/>
</calcChain>
</file>

<file path=xl/sharedStrings.xml><?xml version="1.0" encoding="utf-8"?>
<sst xmlns="http://schemas.openxmlformats.org/spreadsheetml/2006/main" count="190" uniqueCount="105">
  <si>
    <t>รายงานสรุปผลการจัดซื้อจัดจ้าง ประจำเดือนกรกฎาคม ปีงบประมาณ 2569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</si>
  <si>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</si>
  <si>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</si>
  <si>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</si>
  <si>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</si>
  <si>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</si>
  <si>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</si>
  <si>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</si>
  <si>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</si>
  <si>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</si>
  <si>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ฝ่ายบริหารทั่วไป</t>
  </si>
  <si>
    <t>ซื้อน้ำยา Co Contact Cleaner จำนวน 12 กระป๋อง</t>
  </si>
  <si>
    <t>เฉพาะเจาะจง</t>
  </si>
  <si>
    <t>บริษัท เอเอ็มเอส อินเตอร์เนชั่นแนล จำกัด</t>
  </si>
  <si>
    <t>มีเงื่อนไขถูกต้องตามที่ทางราชการกำหนด</t>
  </si>
  <si>
    <t>กษ 2810/2011</t>
  </si>
  <si>
    <t>ซื้อวัสดุตรวจวัดปริมาณน้ำในก้อนเมฆ (Sensor for Nevzorov) จำนวน 1 ชุด</t>
  </si>
  <si>
    <t>บริษัท จีโนแมทช์ จำกัด</t>
  </si>
  <si>
    <t>วส.กตอ.2/2569</t>
  </si>
  <si>
    <t xml:space="preserve">ซื้อชุดเครื่องส่งวิทยุหยั่งอากาศพร้อมอุปกรณ์ ระบบเรดิโอธีโอโดไลท์ ชนิดความถี่ 1680 MHz จำนวน 83 ชุด     </t>
  </si>
  <si>
    <t>บริษัท ไซแอนติฟิค รีเสิร์ช จำกัด</t>
  </si>
  <si>
    <t>บริษัท ไซแอนติฟิค รีเสิร์ช จำกัด</t>
  </si>
  <si>
    <t>วส.กตอ.3/2569</t>
  </si>
  <si>
    <t>จ้างทำตรายาง จำนวน 1 งาน</t>
  </si>
  <si>
    <t>ร้าน วรชิต ตรายาง</t>
  </si>
  <si>
    <t>กษ 2810/2227</t>
  </si>
  <si>
    <t>สถานีเรดาร์ฝนหลวงอมก๋อย</t>
  </si>
  <si>
    <t xml:space="preserve">จ้างเปลี่ยนยางรถยนต์หมายเลขทะเบียน 2ฒญ-4776 กทม. จำนวน 1 คัน </t>
  </si>
  <si>
    <t xml:space="preserve">บริษัท เชียงใหม่เวียงพิงค์การยาง จำกัด </t>
  </si>
  <si>
    <t>สรอ.จ 6/2569</t>
  </si>
  <si>
    <t xml:space="preserve">จ้างซ่อมรถยนต์หมายเลขทะเบียน 52-5728 กทม. จำนวน 1 คัน </t>
  </si>
  <si>
    <t xml:space="preserve">ร้าน ส.เจริญยนต์ บ้านขุน โดย นางภิบาล ใจคำ </t>
  </si>
  <si>
    <t>สรอ.จ 7/2569</t>
  </si>
  <si>
    <t xml:space="preserve">
สถานีเรดาร์ฝนหลวงร้องกวาง</t>
  </si>
  <si>
    <t>ซื้อวัสดุคอมพิวเตอร์  จำนวน 1 งาน</t>
  </si>
  <si>
    <t>ห้างหุ้นส่วนจำกัด เวิลด์ไวด์ เทคโนโลยีคอมพิวเตอร์</t>
  </si>
  <si>
    <t>มีเงื่อนไขถูกต้องตามที่
ทางราชการกำหนด</t>
  </si>
  <si>
    <t xml:space="preserve"> สรก.ซ 8/2569</t>
  </si>
  <si>
    <t xml:space="preserve">จ้างซ่อมรถยนต์หมายเลขทะเบียน 2 กอ 6898 กทม. </t>
  </si>
  <si>
    <t>บริษัทอีซูซุแพร่ จำกัด</t>
  </si>
  <si>
    <t xml:space="preserve"> สรก.จ 5/2569</t>
  </si>
  <si>
    <t>จ้างซ่อมแบตเตอรี่  UPS เรดาร์  จำนวน 1 งาน</t>
  </si>
  <si>
    <t>บริษัทแอดไวซ์ร้องกวาง จำกัด (สำนักงานใหญ่)</t>
  </si>
  <si>
    <t xml:space="preserve"> สรก.จ 6/2569</t>
  </si>
  <si>
    <t>สถานีเรดาร์ฝนหลวงตาคลี</t>
  </si>
  <si>
    <t>จัดจ้างเปลี่ยนแบตเตอรี่รถยนต์ราชการ จำนวน 1 งาน</t>
  </si>
  <si>
    <t>ร้าน ชัยยนต์</t>
  </si>
  <si>
    <t>สรต.จ 3/2569</t>
  </si>
  <si>
    <t>สถานีเรดาร์ฝนหลวงพิมาย</t>
  </si>
  <si>
    <t>ซื้อน้ำมันเชื้อเพลิงประจำปีงบประมาณ 2569 รอบที่ 4 (เดือนกรกฎาคม 2569 – กันยายน 2569)</t>
  </si>
  <si>
    <t xml:space="preserve">บริษัท ทีพีบี ออยล์ จำกัด </t>
  </si>
  <si>
    <t xml:space="preserve">สรพ.ซ 6/2569 </t>
  </si>
  <si>
    <t>ซื้อวัสดุคอมพิวเตอร์(หมึกพิมพ์)</t>
  </si>
  <si>
    <t>หจก.เดอะบิ๊ก ซิสเต็มส์(สำนักงานใหญ่)</t>
  </si>
  <si>
    <t xml:space="preserve">สรพ.ซ 7/2569 </t>
  </si>
  <si>
    <t>จ้างซ่อมแซมเครื่องปรับอากาศ จำนวน 1 งาน</t>
  </si>
  <si>
    <t>ห้างหุ้นส่วนจำกัด เอ็ม จี อาร์ คอนสตรัคชั่น 1998</t>
  </si>
  <si>
    <t>สรพ.จ 5/2569</t>
  </si>
  <si>
    <t>จ้างซ่อมเครื่องสำรองไฟฟ้า (UPS) จำนวน 1 งาน</t>
  </si>
  <si>
    <t>ร้านช.ศิริโสภาเอ็นจิเนียริ่ง โดยนางสาวมนต์สินี พรหมประดิษฐ์</t>
  </si>
  <si>
    <t>สรพ.จ 6/2569</t>
  </si>
  <si>
    <t xml:space="preserve">จ้างซ่อมเครื่องตัดหญ้า จำนวน 1 งาน                                                                                                                 </t>
  </si>
  <si>
    <t>ร้านช่างต๋องเซอร์วิส</t>
  </si>
  <si>
    <t xml:space="preserve">กษ 2810.06/724 </t>
  </si>
  <si>
    <t>จ้างเปลี่ยนถ่ายน้ำมันเครื่องและอะไหล่รถยนต์ราชการหมายเลขทะเบียน 8กฮ 2703 กทม. จำนวน 1 คัน</t>
  </si>
  <si>
    <t>หจก.โตโยต้าโคราช 1988</t>
  </si>
  <si>
    <t>กษ 2810.06/731</t>
  </si>
  <si>
    <t>สถานีเรดาร์ฝนหลวงสัตหีบ</t>
  </si>
  <si>
    <t>จ้างซ่อมเครื่องปรับอากาศ จำนวน 2 รายการ</t>
  </si>
  <si>
    <t xml:space="preserve">ร้านเจริญหอมทอง จำกัด
</t>
  </si>
  <si>
    <t>ซื้อวัสดุคอมพิวเตอร์ จำนวน 2 รายการ</t>
  </si>
  <si>
    <t xml:space="preserve">สรส.ซ 11/2569
</t>
  </si>
  <si>
    <t>จ้างซ่อมรถบรรทุก ขนาด 30 ตัน หมายเลขทะเบียน 52-7421 กทม. จำนวน 1 คัน</t>
  </si>
  <si>
    <t>บริษัท สุเทพมอเตอร์เซลส์ 1993 จำกัด</t>
  </si>
  <si>
    <t xml:space="preserve">สรส.จ 13/2569
</t>
  </si>
  <si>
    <t>จ้างซ่อมรถยนต์ หมายเลขทะเบียน 6 กญ 3378 กทม. จำนวน 1 คัน</t>
  </si>
  <si>
    <t>บริษัท โตโยต้า นครระยอง จำกัด</t>
  </si>
  <si>
    <t xml:space="preserve">สรส.จ 14/2569
</t>
  </si>
  <si>
    <t>จ้างซ่อมรถยนต์ หมายเลขทะเบียน 1นง 4149 กทม. จำนวน 1 คัน</t>
  </si>
  <si>
    <t>สรส.จ 15/2569</t>
  </si>
  <si>
    <t>ซื้อวัสดุการเกษตร จำนวน 4 รายการ</t>
  </si>
  <si>
    <t>กษ 2810.05/1294</t>
  </si>
  <si>
    <t>สถานีเรดาร์ฝนหลวงพนม</t>
  </si>
  <si>
    <t>จ้างซ่อมแซมเครื่องสำรองไฟฟ้า (UPS)</t>
  </si>
  <si>
    <t>บริษัท บอส คอมพิวเทค แอนด์เซอวิส จำกัด</t>
  </si>
  <si>
    <t>สรม.จ 9/2569</t>
  </si>
  <si>
    <t>จ้างซ่อมแซมรถบรรทุกน้ำ 52-6041 กทม.</t>
  </si>
  <si>
    <t>บริษัท อีซูซุสุราษฎร์ธานี จำกัด</t>
  </si>
  <si>
    <t>สรม.จ 10/2569</t>
  </si>
  <si>
    <t>ซื้อวัสดุคอมพิวเตอร์ จำนวน 1 รายการ</t>
  </si>
  <si>
    <t>สรม.ซ 9/2569</t>
  </si>
  <si>
    <t>ซื้อวัสดุสำนักงาน จำนวน 1 งาน</t>
  </si>
  <si>
    <t>บริษัท นภาพรรณคอมเพล็กซ์ จำกัด</t>
  </si>
  <si>
    <t>สรม.ซ 10/2569</t>
  </si>
  <si>
    <t>จ้างซ่อมบำรุงรถยนต์ราชการ หมายเลขทะเบียน 7 กฌ 5740 กทม.</t>
  </si>
  <si>
    <t>บริษัท สยามนิสสันชุมพร จำกัด</t>
  </si>
  <si>
    <t>สรม.จ 11/2569</t>
  </si>
  <si>
    <t>จ้างซ่อมแซมบำรุงรักษาเครื่องปรับอากาศ จำนวน 1 งาน</t>
  </si>
  <si>
    <t>สรม.จ 12/2569</t>
  </si>
  <si>
    <t>จ้างซ่อมแซมคอมพิวเตอร์ จำนวน 1 งาน</t>
  </si>
  <si>
    <t>สรม.จ 13/2569</t>
  </si>
  <si>
    <t xml:space="preserve">กองตรวจและพัฒนาการตรวจสภาพอากาศฝนหลวง </t>
  </si>
  <si>
    <t>สรส.จ 12/2569</t>
  </si>
  <si>
    <t>ร้านเจริญหอมทอง จำกัด</t>
  </si>
  <si>
    <t>บริษัท ไอยราซัคเซสโซลูชั่น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</si>
</sst>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/m/yy;@"/>
    <numFmt numFmtId="165" formatCode="[$-1010000]d/m/yy;@"/>
  </numFmts>
  <fonts count="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5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/>
    </xf>
    <xf numFmtId="4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0" borderId="0" xfId="0" applyFont="1"/>
    <xf numFmtId="0" fontId="5" fillId="3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43" fontId="5" fillId="0" borderId="4" xfId="1" applyFont="1" applyBorder="1" applyAlignment="1"/>
    <xf numFmtId="43" fontId="6" fillId="3" borderId="4" xfId="1" applyFont="1" applyFill="1" applyBorder="1" applyAlignment="1"/>
    <xf numFmtId="0" fontId="5" fillId="0" borderId="4" xfId="0" applyFont="1" applyBorder="1" applyAlignment="1">
      <alignment horizontal="left"/>
    </xf>
    <xf numFmtId="43" fontId="5" fillId="0" borderId="4" xfId="1" applyFont="1" applyBorder="1" applyAlignment="1">
      <alignment horizontal="right"/>
    </xf>
    <xf numFmtId="0" fontId="5" fillId="0" borderId="4" xfId="0" applyFont="1" applyBorder="1"/>
    <xf numFmtId="4" fontId="5" fillId="0" borderId="4" xfId="0" applyNumberFormat="1" applyFont="1" applyBorder="1"/>
    <xf numFmtId="43" fontId="6" fillId="3" borderId="4" xfId="1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164" fontId="6" fillId="3" borderId="4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43" fontId="5" fillId="0" borderId="6" xfId="1" applyFont="1" applyBorder="1" applyAlignment="1">
      <alignment horizontal="right" vertical="top"/>
    </xf>
    <xf numFmtId="43" fontId="5" fillId="0" borderId="7" xfId="1" applyFont="1" applyBorder="1" applyAlignment="1">
      <alignment horizontal="right" vertical="top"/>
    </xf>
    <xf numFmtId="43" fontId="6" fillId="3" borderId="4" xfId="1" applyFont="1" applyFill="1" applyBorder="1" applyAlignment="1">
      <alignment vertical="top"/>
    </xf>
    <xf numFmtId="0" fontId="5" fillId="0" borderId="6" xfId="0" applyFont="1" applyBorder="1" applyAlignment="1">
      <alignment horizontal="left" vertical="top"/>
    </xf>
    <xf numFmtId="43" fontId="5" fillId="0" borderId="8" xfId="1" applyFont="1" applyBorder="1" applyAlignment="1">
      <alignment horizontal="right" vertical="top"/>
    </xf>
    <xf numFmtId="0" fontId="5" fillId="0" borderId="4" xfId="0" applyFont="1" applyBorder="1" applyAlignment="1">
      <alignment vertical="top"/>
    </xf>
    <xf numFmtId="4" fontId="5" fillId="0" borderId="9" xfId="0" applyNumberFormat="1" applyFont="1" applyBorder="1" applyAlignment="1">
      <alignment horizontal="right" vertical="top"/>
    </xf>
    <xf numFmtId="43" fontId="6" fillId="3" borderId="10" xfId="1" applyFont="1" applyFill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164" fontId="6" fillId="3" borderId="4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43" fontId="5" fillId="0" borderId="2" xfId="1" applyFont="1" applyBorder="1" applyAlignment="1">
      <alignment horizontal="right" vertical="top"/>
    </xf>
    <xf numFmtId="0" fontId="5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vertical="top"/>
    </xf>
    <xf numFmtId="4" fontId="5" fillId="0" borderId="4" xfId="0" applyNumberFormat="1" applyFont="1" applyBorder="1" applyAlignment="1">
      <alignment horizontal="right" vertical="top"/>
    </xf>
    <xf numFmtId="43" fontId="6" fillId="3" borderId="4" xfId="1" applyFont="1" applyFill="1" applyBorder="1" applyAlignment="1">
      <alignment horizontal="center" vertical="top"/>
    </xf>
    <xf numFmtId="43" fontId="5" fillId="0" borderId="1" xfId="1" applyFont="1" applyBorder="1" applyAlignment="1">
      <alignment horizontal="right" vertical="top"/>
    </xf>
    <xf numFmtId="43" fontId="5" fillId="0" borderId="0" xfId="1" applyFont="1" applyAlignment="1">
      <alignment vertical="top"/>
    </xf>
    <xf numFmtId="0" fontId="5" fillId="0" borderId="4" xfId="0" applyFont="1" applyBorder="1" applyAlignment="1">
      <alignment horizontal="left" vertical="top"/>
    </xf>
    <xf numFmtId="43" fontId="5" fillId="0" borderId="4" xfId="1" applyFont="1" applyBorder="1" applyAlignment="1">
      <alignment horizontal="right" vertical="top"/>
    </xf>
    <xf numFmtId="3" fontId="5" fillId="0" borderId="4" xfId="0" applyNumberFormat="1" applyFont="1" applyBorder="1" applyAlignment="1">
      <alignment vertical="top"/>
    </xf>
    <xf numFmtId="43" fontId="6" fillId="3" borderId="13" xfId="1" applyFont="1" applyFill="1" applyBorder="1" applyAlignment="1">
      <alignment horizontal="center" vertical="top"/>
    </xf>
    <xf numFmtId="0" fontId="6" fillId="0" borderId="0" xfId="0" applyFont="1"/>
    <xf numFmtId="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4" fontId="5" fillId="0" borderId="1" xfId="0" applyNumberFormat="1" applyFont="1" applyBorder="1" applyAlignment="1">
      <alignment horizontal="right" vertical="top"/>
    </xf>
    <xf numFmtId="0" fontId="6" fillId="3" borderId="4" xfId="0" applyFont="1" applyFill="1" applyBorder="1" applyAlignment="1">
      <alignment horizontal="left" vertical="top"/>
    </xf>
    <xf numFmtId="0" fontId="5" fillId="0" borderId="2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14" xfId="0" applyFont="1" applyBorder="1" applyAlignment="1">
      <alignment horizontal="left" vertical="top"/>
    </xf>
    <xf numFmtId="4" fontId="7" fillId="0" borderId="1" xfId="0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left" vertical="top"/>
    </xf>
    <xf numFmtId="43" fontId="7" fillId="0" borderId="1" xfId="1" applyFont="1" applyBorder="1" applyAlignment="1">
      <alignment vertical="top"/>
    </xf>
    <xf numFmtId="43" fontId="7" fillId="0" borderId="1" xfId="1" applyFont="1" applyBorder="1" applyAlignment="1">
      <alignment horizontal="right" vertical="top"/>
    </xf>
    <xf numFmtId="165" fontId="7" fillId="0" borderId="1" xfId="0" applyNumberFormat="1" applyFont="1" applyBorder="1" applyAlignment="1">
      <alignment horizontal="center" vertical="top"/>
    </xf>
    <xf numFmtId="0" fontId="2" fillId="0" borderId="0" xfId="0" applyFont="1"/>
    <xf numFmtId="0" fontId="7" fillId="0" borderId="4" xfId="1" applyNumberFormat="1" applyFont="1" applyFill="1" applyBorder="1" applyAlignment="1">
      <alignment horizontal="left" vertical="top" wrapText="1"/>
    </xf>
    <xf numFmtId="43" fontId="7" fillId="0" borderId="4" xfId="1" applyFont="1" applyFill="1" applyBorder="1" applyAlignment="1">
      <alignment vertical="top"/>
    </xf>
    <xf numFmtId="43" fontId="7" fillId="0" borderId="12" xfId="1" applyFont="1" applyFill="1" applyBorder="1" applyAlignment="1">
      <alignment horizontal="center" vertical="top"/>
    </xf>
    <xf numFmtId="0" fontId="7" fillId="0" borderId="4" xfId="1" applyNumberFormat="1" applyFont="1" applyFill="1" applyBorder="1" applyAlignment="1">
      <alignment horizontal="left" vertical="center"/>
    </xf>
    <xf numFmtId="43" fontId="7" fillId="0" borderId="4" xfId="1" applyFont="1" applyFill="1" applyBorder="1" applyAlignment="1">
      <alignment horizontal="right" vertical="top"/>
    </xf>
    <xf numFmtId="43" fontId="7" fillId="0" borderId="4" xfId="1" applyFont="1" applyFill="1" applyBorder="1" applyAlignment="1">
      <alignment horizontal="center" vertical="top"/>
    </xf>
    <xf numFmtId="4" fontId="5" fillId="0" borderId="1" xfId="0" applyNumberFormat="1" applyFont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top"/>
    </xf>
    <xf numFmtId="0" fontId="6" fillId="3" borderId="4" xfId="1" applyNumberFormat="1" applyFont="1" applyFill="1" applyBorder="1" applyAlignment="1">
      <alignment horizontal="left" vertical="center"/>
    </xf>
    <xf numFmtId="43" fontId="6" fillId="3" borderId="4" xfId="1" applyFont="1" applyFill="1" applyBorder="1" applyAlignment="1">
      <alignment vertical="center"/>
    </xf>
    <xf numFmtId="43" fontId="6" fillId="3" borderId="4" xfId="1" applyFont="1" applyFill="1" applyBorder="1" applyAlignment="1">
      <alignment horizontal="center" vertical="center"/>
    </xf>
    <xf numFmtId="0" fontId="6" fillId="3" borderId="4" xfId="1" applyNumberFormat="1" applyFont="1" applyFill="1" applyBorder="1" applyAlignment="1">
      <alignment vertical="center"/>
    </xf>
    <xf numFmtId="43" fontId="6" fillId="3" borderId="4" xfId="1" applyFont="1" applyFill="1" applyBorder="1" applyAlignment="1">
      <alignment horizontal="right" vertical="center"/>
    </xf>
    <xf numFmtId="0" fontId="6" fillId="3" borderId="4" xfId="1" applyNumberFormat="1" applyFont="1" applyFill="1" applyBorder="1" applyAlignment="1">
      <alignment vertical="center" wrapText="1"/>
    </xf>
    <xf numFmtId="43" fontId="5" fillId="3" borderId="0" xfId="1" applyFont="1" applyFill="1" applyAlignment="1"/>
    <xf numFmtId="0" fontId="6" fillId="3" borderId="4" xfId="1" applyNumberFormat="1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top"/>
    </xf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left" vertical="top"/>
    </xf>
    <xf numFmtId="4" fontId="6" fillId="3" borderId="4" xfId="0" applyNumberFormat="1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top"/>
    </xf>
    <xf numFmtId="0" fontId="8" fillId="0" borderId="0" xfId="0" applyFont="1"/>
    <xf numFmtId="0" fontId="5" fillId="3" borderId="10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vertical="center"/>
    </xf>
    <xf numFmtId="43" fontId="5" fillId="3" borderId="15" xfId="1" applyFont="1" applyFill="1" applyBorder="1" applyAlignment="1">
      <alignment horizontal="right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vertical="center" wrapText="1"/>
    </xf>
    <xf numFmtId="43" fontId="5" fillId="3" borderId="11" xfId="1" applyFont="1" applyFill="1" applyBorder="1" applyAlignment="1">
      <alignment horizontal="right"/>
    </xf>
    <xf numFmtId="164" fontId="5" fillId="3" borderId="10" xfId="0" applyNumberFormat="1" applyFont="1" applyFill="1" applyBorder="1" applyAlignment="1">
      <alignment horizontal="center" vertical="top"/>
    </xf>
    <xf numFmtId="0" fontId="5" fillId="3" borderId="0" xfId="0" applyFont="1" applyFill="1"/>
    <xf numFmtId="0" fontId="5" fillId="3" borderId="4" xfId="0" applyFont="1" applyFill="1" applyBorder="1" applyAlignment="1">
      <alignment horizontal="center" vertical="center" wrapText="1"/>
    </xf>
    <xf numFmtId="4" fontId="5" fillId="3" borderId="4" xfId="0" applyNumberFormat="1" applyFont="1" applyFill="1" applyBorder="1" applyAlignment="1">
      <alignment horizontal="center" wrapText="1"/>
    </xf>
    <xf numFmtId="0" fontId="5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center" wrapText="1"/>
    </xf>
    <xf numFmtId="43" fontId="6" fillId="0" borderId="10" xfId="1" applyFont="1" applyFill="1" applyBorder="1" applyAlignment="1">
      <alignment horizontal="center" vertical="top"/>
    </xf>
    <xf numFmtId="4" fontId="6" fillId="0" borderId="4" xfId="0" applyNumberFormat="1" applyFont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/>
    </xf>
    <xf numFmtId="43" fontId="5" fillId="0" borderId="4" xfId="1" applyFont="1" applyFill="1" applyBorder="1" applyAlignment="1">
      <alignment vertical="top"/>
    </xf>
    <xf numFmtId="165" fontId="5" fillId="0" borderId="5" xfId="0" applyNumberFormat="1" applyFont="1" applyBorder="1" applyAlignment="1">
      <alignment horizontal="center" vertical="top" wrapText="1"/>
    </xf>
    <xf numFmtId="4" fontId="6" fillId="0" borderId="10" xfId="0" applyNumberFormat="1" applyFont="1" applyBorder="1" applyAlignment="1">
      <alignment horizontal="center" vertical="top"/>
    </xf>
    <xf numFmtId="43" fontId="6" fillId="0" borderId="4" xfId="1" applyFont="1" applyFill="1" applyBorder="1" applyAlignment="1">
      <alignment horizontal="center" vertical="top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/>
    <xf numFmtId="4" fontId="5" fillId="0" borderId="4" xfId="0" applyNumberFormat="1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wrapText="1"/>
    </xf>
    <xf numFmtId="4" fontId="5" fillId="0" borderId="4" xfId="0" applyNumberFormat="1" applyFont="1" applyBorder="1" applyAlignment="1">
      <alignment vertical="top" wrapText="1"/>
    </xf>
    <xf numFmtId="4" fontId="5" fillId="0" borderId="4" xfId="0" applyNumberFormat="1" applyFont="1" applyBorder="1" applyAlignment="1">
      <alignment horizontal="right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4" fontId="5" fillId="0" borderId="6" xfId="0" applyNumberFormat="1" applyFont="1" applyBorder="1" applyAlignment="1">
      <alignment vertical="top" wrapText="1"/>
    </xf>
    <xf numFmtId="4" fontId="5" fillId="0" borderId="6" xfId="0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center" vertical="top" wrapText="1"/>
    </xf>
    <xf numFmtId="0" fontId="5" fillId="3" borderId="17" xfId="0" applyFont="1" applyFill="1" applyBorder="1" applyAlignment="1">
      <alignment horizontal="center" vertical="center"/>
    </xf>
    <xf numFmtId="164" fontId="5" fillId="3" borderId="17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4" fontId="5" fillId="0" borderId="1" xfId="0" applyNumberFormat="1" applyFont="1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top"/>
    </xf>
    <xf numFmtId="0" fontId="5" fillId="0" borderId="4" xfId="0" applyNumberFormat="1" applyFont="1" applyBorder="1" applyAlignment="1">
      <alignment horizontal="center" vertical="top"/>
    </xf>
    <xf numFmtId="0" fontId="5" fillId="0" borderId="10" xfId="0" applyNumberFormat="1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3" borderId="4" xfId="0" applyNumberFormat="1" applyFont="1" applyFill="1" applyBorder="1" applyAlignment="1">
      <alignment vertical="top"/>
    </xf>
    <xf numFmtId="43" fontId="6" fillId="0" borderId="4" xfId="1" applyFont="1" applyFill="1" applyBorder="1" applyAlignment="1">
      <alignment horizontal="left" vertical="top"/>
    </xf>
    <xf numFmtId="165" fontId="5" fillId="0" borderId="5" xfId="0" applyNumberFormat="1" applyFont="1" applyBorder="1" applyAlignment="1">
      <alignment horizontal="center" vertical="top"/>
    </xf>
    <xf numFmtId="0" fontId="5" fillId="0" borderId="0" xfId="0" applyFont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C-Dell-FV92SF3\Desktop\&#3626;&#3586;&#3619;\&#3585;&#3588;\&#3649;&#3610;&#3610;%20&#3626;&#3586;&#3619;.%201%20&#3611;&#3637;&#3591;&#3610;&#3611;&#3619;&#3632;&#3617;&#3634;&#3603;%20&#3614;.&#3624;.2569%20&#3626;&#3619;&#3617;.xlsx" TargetMode="External"/><Relationship Id="rId1" Type="http://schemas.openxmlformats.org/officeDocument/2006/relationships/externalLinkPath" Target="file:///C:\Users\PC-Dell-FV92SF3\Desktop\&#3626;&#3586;&#3619;\&#3585;&#3588;\&#3649;&#3610;&#3610;%20&#3626;&#3586;&#3619;.%201%20&#3611;&#3637;&#3591;&#3610;&#3611;&#3619;&#3632;&#3617;&#3634;&#3603;%20&#3614;.&#3624;.2569%20&#3626;&#3619;&#361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ต.ค.68"/>
      <sheetName val="พ.ย.68"/>
      <sheetName val="ธ.ค.68"/>
      <sheetName val="ม.ค.69"/>
      <sheetName val="ก.พ.69"/>
      <sheetName val="มี.ค.69"/>
      <sheetName val="เม.ย.69"/>
      <sheetName val="พ.ค.69"/>
      <sheetName val="มิ.ย.69"/>
      <sheetName val="ก.ค.69"/>
      <sheetName val="ส.ค.69"/>
      <sheetName val="ก.ย.6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9">
          <cell r="H49" t="str">
            <v>ร้านพนมแอร์ เซอร์วิส</v>
          </cell>
        </row>
      </sheetData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6120D-5642-4A93-813D-5405CD9C46F7}">
  <sheetPr>
    <pageSetUpPr fitToPage="1"/>
  </sheetPr>
  <dimension ref="A1:L39"/>
  <sheetViews>
    <sheetView showGridLines="0" tabSelected="1" view="pageBreakPreview" zoomScale="60" zoomScaleNormal="100" workbookViewId="0">
      <selection activeCell="B14" sqref="B14"/>
    </sheetView>
  </sheetViews>
  <sheetFormatPr defaultRowHeight="16.5" x14ac:dyDescent="0.3"/>
  <cols>
    <col min="1" max="1" width="4.875" style="132" customWidth="1"/>
    <col min="2" max="2" width="86" customWidth="1"/>
    <col min="3" max="3" width="17.375" customWidth="1"/>
    <col min="4" max="4" width="13.5" bestFit="1" customWidth="1"/>
    <col min="5" max="5" width="12.625" bestFit="1" customWidth="1"/>
    <col min="6" max="6" width="49.125" bestFit="1" customWidth="1"/>
    <col min="7" max="7" width="16.375" style="133" customWidth="1"/>
    <col min="8" max="8" width="45.375" bestFit="1" customWidth="1"/>
    <col min="9" max="9" width="12.25" bestFit="1" customWidth="1"/>
    <col min="10" max="10" width="34.25" bestFit="1" customWidth="1"/>
    <col min="11" max="11" width="16.75" bestFit="1" customWidth="1"/>
    <col min="12" max="12" width="13.125" customWidth="1"/>
  </cols>
  <sheetData>
    <row r="1" spans="1:12" ht="23.25" x14ac:dyDescent="0.35">
      <c r="A1" s="134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</row>
    <row r="2" spans="1:12" ht="23.25" x14ac:dyDescent="0.35">
      <c r="A2" s="134" t="s">
        <v>101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2" ht="2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35" t="s">
        <v>6</v>
      </c>
      <c r="G3" s="136"/>
      <c r="H3" s="135" t="s">
        <v>7</v>
      </c>
      <c r="I3" s="136"/>
      <c r="J3" s="1" t="s">
        <v>8</v>
      </c>
      <c r="K3" s="135" t="s">
        <v>9</v>
      </c>
      <c r="L3" s="136"/>
    </row>
    <row r="4" spans="1:12" s="12" customFormat="1" ht="21" x14ac:dyDescent="0.35">
      <c r="A4" s="2"/>
      <c r="B4" s="3" t="s">
        <v>10</v>
      </c>
      <c r="C4" s="4"/>
      <c r="D4" s="4"/>
      <c r="E4" s="5"/>
      <c r="F4" s="6"/>
      <c r="G4" s="7"/>
      <c r="H4" s="6"/>
      <c r="I4" s="8"/>
      <c r="J4" s="9"/>
      <c r="K4" s="10"/>
      <c r="L4" s="11"/>
    </row>
    <row r="5" spans="1:12" s="12" customFormat="1" ht="21" x14ac:dyDescent="0.35">
      <c r="A5" s="13">
        <v>1</v>
      </c>
      <c r="B5" s="14" t="s">
        <v>11</v>
      </c>
      <c r="C5" s="15">
        <v>4080.04</v>
      </c>
      <c r="D5" s="15">
        <v>4080.04</v>
      </c>
      <c r="E5" s="16" t="s">
        <v>12</v>
      </c>
      <c r="F5" s="17" t="s">
        <v>13</v>
      </c>
      <c r="G5" s="18">
        <v>4080.04</v>
      </c>
      <c r="H5" s="19" t="s">
        <v>13</v>
      </c>
      <c r="I5" s="20">
        <v>4080.04</v>
      </c>
      <c r="J5" s="21" t="s">
        <v>14</v>
      </c>
      <c r="K5" s="22" t="s">
        <v>15</v>
      </c>
      <c r="L5" s="23">
        <v>25392</v>
      </c>
    </row>
    <row r="6" spans="1:12" s="25" customFormat="1" ht="21" x14ac:dyDescent="0.3">
      <c r="A6" s="24">
        <v>2</v>
      </c>
      <c r="B6" s="25" t="s">
        <v>16</v>
      </c>
      <c r="C6" s="26">
        <v>1300000</v>
      </c>
      <c r="D6" s="27">
        <v>1300000</v>
      </c>
      <c r="E6" s="28" t="s">
        <v>12</v>
      </c>
      <c r="F6" s="29" t="s">
        <v>17</v>
      </c>
      <c r="G6" s="30">
        <v>1300000</v>
      </c>
      <c r="H6" s="31" t="s">
        <v>17</v>
      </c>
      <c r="I6" s="32">
        <v>1300000</v>
      </c>
      <c r="J6" s="33" t="s">
        <v>14</v>
      </c>
      <c r="K6" s="34" t="s">
        <v>18</v>
      </c>
      <c r="L6" s="35">
        <v>25404</v>
      </c>
    </row>
    <row r="7" spans="1:12" s="25" customFormat="1" ht="21" x14ac:dyDescent="0.3">
      <c r="A7" s="24">
        <v>3</v>
      </c>
      <c r="B7" s="36" t="s">
        <v>19</v>
      </c>
      <c r="C7" s="37">
        <v>1668300</v>
      </c>
      <c r="D7" s="37">
        <v>1668300</v>
      </c>
      <c r="E7" s="28" t="s">
        <v>12</v>
      </c>
      <c r="F7" s="38" t="s">
        <v>20</v>
      </c>
      <c r="G7" s="37">
        <v>1668300</v>
      </c>
      <c r="H7" s="39" t="s">
        <v>21</v>
      </c>
      <c r="I7" s="40">
        <v>1668300</v>
      </c>
      <c r="J7" s="41" t="s">
        <v>14</v>
      </c>
      <c r="K7" s="34" t="s">
        <v>22</v>
      </c>
      <c r="L7" s="35">
        <v>25407</v>
      </c>
    </row>
    <row r="8" spans="1:12" s="25" customFormat="1" ht="21" x14ac:dyDescent="0.3">
      <c r="A8" s="24">
        <v>4</v>
      </c>
      <c r="B8" s="36" t="s">
        <v>23</v>
      </c>
      <c r="C8" s="42">
        <v>3050</v>
      </c>
      <c r="D8" s="43">
        <v>3050</v>
      </c>
      <c r="E8" s="28" t="s">
        <v>12</v>
      </c>
      <c r="F8" s="44" t="s">
        <v>24</v>
      </c>
      <c r="G8" s="45">
        <v>3050</v>
      </c>
      <c r="H8" s="31" t="s">
        <v>24</v>
      </c>
      <c r="I8" s="46">
        <v>3050</v>
      </c>
      <c r="J8" s="47" t="s">
        <v>14</v>
      </c>
      <c r="K8" s="34" t="s">
        <v>25</v>
      </c>
      <c r="L8" s="35">
        <v>25411</v>
      </c>
    </row>
    <row r="9" spans="1:12" s="12" customFormat="1" ht="21" x14ac:dyDescent="0.35">
      <c r="A9" s="2"/>
      <c r="B9" s="48" t="s">
        <v>26</v>
      </c>
      <c r="C9" s="49"/>
      <c r="D9" s="49"/>
      <c r="E9" s="5"/>
      <c r="F9" s="50"/>
      <c r="G9" s="7"/>
      <c r="H9" s="6"/>
      <c r="I9" s="8"/>
      <c r="J9" s="9"/>
      <c r="K9" s="10"/>
      <c r="L9" s="11"/>
    </row>
    <row r="10" spans="1:12" s="12" customFormat="1" ht="21" x14ac:dyDescent="0.35">
      <c r="A10" s="51">
        <v>1</v>
      </c>
      <c r="B10" s="36" t="s">
        <v>27</v>
      </c>
      <c r="C10" s="42">
        <v>19600</v>
      </c>
      <c r="D10" s="42">
        <v>19600</v>
      </c>
      <c r="E10" s="52" t="s">
        <v>12</v>
      </c>
      <c r="F10" s="36" t="s">
        <v>28</v>
      </c>
      <c r="G10" s="42">
        <v>19600</v>
      </c>
      <c r="H10" s="36" t="s">
        <v>28</v>
      </c>
      <c r="I10" s="53">
        <v>19600</v>
      </c>
      <c r="J10" s="52" t="s">
        <v>14</v>
      </c>
      <c r="K10" s="34" t="s">
        <v>29</v>
      </c>
      <c r="L10" s="35">
        <v>25404</v>
      </c>
    </row>
    <row r="11" spans="1:12" s="12" customFormat="1" ht="21" x14ac:dyDescent="0.35">
      <c r="A11" s="51">
        <v>2</v>
      </c>
      <c r="B11" s="36" t="s">
        <v>30</v>
      </c>
      <c r="C11" s="42">
        <v>6900</v>
      </c>
      <c r="D11" s="42">
        <v>6900</v>
      </c>
      <c r="E11" s="52" t="s">
        <v>12</v>
      </c>
      <c r="F11" s="36" t="s">
        <v>31</v>
      </c>
      <c r="G11" s="42">
        <v>6900</v>
      </c>
      <c r="H11" s="36" t="s">
        <v>31</v>
      </c>
      <c r="I11" s="53">
        <v>6900</v>
      </c>
      <c r="J11" s="52" t="s">
        <v>14</v>
      </c>
      <c r="K11" s="34" t="s">
        <v>32</v>
      </c>
      <c r="L11" s="35">
        <v>25415</v>
      </c>
    </row>
    <row r="12" spans="1:12" s="12" customFormat="1" ht="21" x14ac:dyDescent="0.35">
      <c r="A12" s="2"/>
      <c r="B12" s="54" t="s">
        <v>33</v>
      </c>
      <c r="C12" s="4"/>
      <c r="D12" s="4"/>
      <c r="E12" s="5"/>
      <c r="F12" s="6"/>
      <c r="G12" s="7"/>
      <c r="H12" s="6"/>
      <c r="I12" s="55"/>
      <c r="J12" s="56"/>
      <c r="K12" s="56"/>
      <c r="L12" s="57"/>
    </row>
    <row r="13" spans="1:12" s="65" customFormat="1" ht="21" x14ac:dyDescent="0.3">
      <c r="A13" s="58">
        <v>1</v>
      </c>
      <c r="B13" s="59" t="s">
        <v>34</v>
      </c>
      <c r="C13" s="60">
        <v>5800</v>
      </c>
      <c r="D13" s="60">
        <v>5800</v>
      </c>
      <c r="E13" s="58" t="s">
        <v>12</v>
      </c>
      <c r="F13" s="61" t="s">
        <v>35</v>
      </c>
      <c r="G13" s="62">
        <v>36000</v>
      </c>
      <c r="H13" s="61" t="s">
        <v>35</v>
      </c>
      <c r="I13" s="63">
        <v>5800</v>
      </c>
      <c r="J13" s="58" t="s">
        <v>36</v>
      </c>
      <c r="K13" s="58" t="s">
        <v>37</v>
      </c>
      <c r="L13" s="64">
        <v>244551</v>
      </c>
    </row>
    <row r="14" spans="1:12" s="65" customFormat="1" ht="21" x14ac:dyDescent="0.3">
      <c r="A14" s="58">
        <v>2</v>
      </c>
      <c r="B14" s="66" t="s">
        <v>38</v>
      </c>
      <c r="C14" s="67">
        <v>19045.68</v>
      </c>
      <c r="D14" s="67">
        <v>19045.68</v>
      </c>
      <c r="E14" s="68" t="s">
        <v>12</v>
      </c>
      <c r="F14" s="69" t="s">
        <v>39</v>
      </c>
      <c r="G14" s="70">
        <v>19045.68</v>
      </c>
      <c r="H14" s="69" t="s">
        <v>39</v>
      </c>
      <c r="I14" s="67">
        <v>19045.68</v>
      </c>
      <c r="J14" s="71" t="s">
        <v>36</v>
      </c>
      <c r="K14" s="71" t="s">
        <v>40</v>
      </c>
      <c r="L14" s="64">
        <v>244551</v>
      </c>
    </row>
    <row r="15" spans="1:12" s="65" customFormat="1" ht="21" x14ac:dyDescent="0.3">
      <c r="A15" s="58">
        <v>3</v>
      </c>
      <c r="B15" s="59" t="s">
        <v>41</v>
      </c>
      <c r="C15" s="63">
        <v>107880</v>
      </c>
      <c r="D15" s="63">
        <v>107880</v>
      </c>
      <c r="E15" s="58" t="s">
        <v>12</v>
      </c>
      <c r="F15" s="61" t="s">
        <v>42</v>
      </c>
      <c r="G15" s="63">
        <v>107880</v>
      </c>
      <c r="H15" s="61" t="s">
        <v>42</v>
      </c>
      <c r="I15" s="63">
        <v>107880</v>
      </c>
      <c r="J15" s="58" t="s">
        <v>36</v>
      </c>
      <c r="K15" s="58" t="s">
        <v>43</v>
      </c>
      <c r="L15" s="64">
        <v>244560</v>
      </c>
    </row>
    <row r="16" spans="1:12" s="12" customFormat="1" ht="21" x14ac:dyDescent="0.35">
      <c r="A16" s="2"/>
      <c r="B16" s="48" t="s">
        <v>44</v>
      </c>
      <c r="C16" s="72"/>
      <c r="D16" s="72"/>
      <c r="E16" s="5"/>
      <c r="F16" s="6"/>
      <c r="G16" s="7"/>
      <c r="H16" s="6"/>
      <c r="I16" s="9"/>
      <c r="J16" s="9"/>
      <c r="K16" s="10"/>
      <c r="L16" s="11"/>
    </row>
    <row r="17" spans="1:12" s="12" customFormat="1" ht="21" x14ac:dyDescent="0.35">
      <c r="A17" s="2">
        <v>1</v>
      </c>
      <c r="B17" s="50" t="s">
        <v>45</v>
      </c>
      <c r="C17" s="72">
        <v>8400</v>
      </c>
      <c r="D17" s="72">
        <v>8400</v>
      </c>
      <c r="E17" s="73" t="s">
        <v>12</v>
      </c>
      <c r="F17" s="50" t="s">
        <v>46</v>
      </c>
      <c r="G17" s="72">
        <v>8400</v>
      </c>
      <c r="H17" s="50" t="s">
        <v>46</v>
      </c>
      <c r="I17" s="72">
        <v>8400</v>
      </c>
      <c r="J17" s="51" t="s">
        <v>14</v>
      </c>
      <c r="K17" s="10" t="s">
        <v>47</v>
      </c>
      <c r="L17" s="74">
        <v>25407</v>
      </c>
    </row>
    <row r="18" spans="1:12" s="12" customFormat="1" ht="21" x14ac:dyDescent="0.35">
      <c r="A18" s="2"/>
      <c r="B18" s="48" t="s">
        <v>48</v>
      </c>
      <c r="C18" s="72"/>
      <c r="D18" s="72"/>
      <c r="E18" s="5"/>
      <c r="F18" s="6"/>
      <c r="G18" s="7"/>
      <c r="H18" s="6"/>
      <c r="I18" s="9"/>
      <c r="J18" s="9"/>
      <c r="K18" s="10"/>
      <c r="L18" s="11"/>
    </row>
    <row r="19" spans="1:12" s="81" customFormat="1" ht="21" x14ac:dyDescent="0.35">
      <c r="A19" s="2">
        <v>1</v>
      </c>
      <c r="B19" s="75" t="s">
        <v>49</v>
      </c>
      <c r="C19" s="76">
        <v>60000</v>
      </c>
      <c r="D19" s="76">
        <v>60000</v>
      </c>
      <c r="E19" s="77" t="s">
        <v>12</v>
      </c>
      <c r="F19" s="78" t="s">
        <v>50</v>
      </c>
      <c r="G19" s="79">
        <v>60000</v>
      </c>
      <c r="H19" s="80" t="s">
        <v>50</v>
      </c>
      <c r="I19" s="16">
        <v>60000</v>
      </c>
      <c r="J19" s="77" t="s">
        <v>14</v>
      </c>
      <c r="K19" s="77" t="s">
        <v>51</v>
      </c>
      <c r="L19" s="35">
        <v>25386</v>
      </c>
    </row>
    <row r="20" spans="1:12" s="81" customFormat="1" ht="21" x14ac:dyDescent="0.35">
      <c r="A20" s="2">
        <v>2</v>
      </c>
      <c r="B20" s="75" t="s">
        <v>52</v>
      </c>
      <c r="C20" s="76">
        <v>20180</v>
      </c>
      <c r="D20" s="76">
        <v>20180</v>
      </c>
      <c r="E20" s="77" t="s">
        <v>12</v>
      </c>
      <c r="F20" s="78" t="s">
        <v>53</v>
      </c>
      <c r="G20" s="79">
        <v>20180</v>
      </c>
      <c r="H20" s="82" t="s">
        <v>53</v>
      </c>
      <c r="I20" s="16">
        <v>20180</v>
      </c>
      <c r="J20" s="77" t="s">
        <v>14</v>
      </c>
      <c r="K20" s="77" t="s">
        <v>54</v>
      </c>
      <c r="L20" s="35">
        <v>25386</v>
      </c>
    </row>
    <row r="21" spans="1:12" s="81" customFormat="1" ht="21" x14ac:dyDescent="0.35">
      <c r="A21" s="2">
        <v>3</v>
      </c>
      <c r="B21" s="83" t="s">
        <v>55</v>
      </c>
      <c r="C21" s="76">
        <v>38500</v>
      </c>
      <c r="D21" s="76">
        <v>38500</v>
      </c>
      <c r="E21" s="77" t="s">
        <v>12</v>
      </c>
      <c r="F21" s="78" t="s">
        <v>56</v>
      </c>
      <c r="G21" s="79">
        <v>38500</v>
      </c>
      <c r="H21" s="80" t="s">
        <v>56</v>
      </c>
      <c r="I21" s="16">
        <v>38500</v>
      </c>
      <c r="J21" s="77" t="s">
        <v>14</v>
      </c>
      <c r="K21" s="84" t="s">
        <v>57</v>
      </c>
      <c r="L21" s="35">
        <v>25390</v>
      </c>
    </row>
    <row r="22" spans="1:12" s="81" customFormat="1" ht="21" x14ac:dyDescent="0.35">
      <c r="A22" s="85">
        <v>4</v>
      </c>
      <c r="B22" s="83" t="s">
        <v>58</v>
      </c>
      <c r="C22" s="76">
        <v>101479</v>
      </c>
      <c r="D22" s="76">
        <v>101479</v>
      </c>
      <c r="E22" s="77" t="s">
        <v>12</v>
      </c>
      <c r="F22" s="86" t="s">
        <v>59</v>
      </c>
      <c r="G22" s="79">
        <v>101479</v>
      </c>
      <c r="H22" s="87" t="s">
        <v>59</v>
      </c>
      <c r="I22" s="16">
        <v>101479</v>
      </c>
      <c r="J22" s="77" t="s">
        <v>14</v>
      </c>
      <c r="K22" s="84" t="s">
        <v>60</v>
      </c>
      <c r="L22" s="35">
        <v>25393</v>
      </c>
    </row>
    <row r="23" spans="1:12" s="92" customFormat="1" ht="21" x14ac:dyDescent="0.35">
      <c r="A23" s="88">
        <v>5</v>
      </c>
      <c r="B23" s="89" t="s">
        <v>61</v>
      </c>
      <c r="C23" s="90">
        <v>3950</v>
      </c>
      <c r="D23" s="90">
        <v>3950</v>
      </c>
      <c r="E23" s="84" t="s">
        <v>12</v>
      </c>
      <c r="F23" s="86" t="s">
        <v>62</v>
      </c>
      <c r="G23" s="79">
        <v>3950</v>
      </c>
      <c r="H23" s="87" t="s">
        <v>62</v>
      </c>
      <c r="I23" s="16">
        <v>3950</v>
      </c>
      <c r="J23" s="77" t="s">
        <v>14</v>
      </c>
      <c r="K23" s="91" t="s">
        <v>63</v>
      </c>
      <c r="L23" s="35">
        <v>25404</v>
      </c>
    </row>
    <row r="24" spans="1:12" s="101" customFormat="1" ht="21" x14ac:dyDescent="0.35">
      <c r="A24" s="93">
        <v>6</v>
      </c>
      <c r="B24" s="94" t="s">
        <v>64</v>
      </c>
      <c r="C24" s="95">
        <v>1789.25</v>
      </c>
      <c r="D24" s="95">
        <v>1789.25</v>
      </c>
      <c r="E24" s="96" t="s">
        <v>12</v>
      </c>
      <c r="F24" s="97" t="s">
        <v>65</v>
      </c>
      <c r="G24" s="95">
        <v>1789.25</v>
      </c>
      <c r="H24" s="98" t="s">
        <v>65</v>
      </c>
      <c r="I24" s="99">
        <v>1789.25</v>
      </c>
      <c r="J24" s="93" t="s">
        <v>14</v>
      </c>
      <c r="K24" s="93" t="s">
        <v>66</v>
      </c>
      <c r="L24" s="100">
        <v>25405</v>
      </c>
    </row>
    <row r="25" spans="1:12" s="101" customFormat="1" ht="21" x14ac:dyDescent="0.35">
      <c r="A25" s="102"/>
      <c r="B25" s="54" t="s">
        <v>67</v>
      </c>
      <c r="C25" s="103"/>
      <c r="D25" s="103"/>
      <c r="E25" s="102"/>
      <c r="F25" s="104"/>
      <c r="G25" s="105"/>
      <c r="H25" s="104"/>
      <c r="I25" s="57"/>
      <c r="J25" s="57"/>
      <c r="K25" s="57"/>
      <c r="L25" s="57"/>
    </row>
    <row r="26" spans="1:12" s="12" customFormat="1" ht="21" x14ac:dyDescent="0.35">
      <c r="A26" s="137">
        <v>1</v>
      </c>
      <c r="B26" s="139" t="s">
        <v>68</v>
      </c>
      <c r="C26" s="106">
        <v>24984.5</v>
      </c>
      <c r="D26" s="106">
        <v>24984.5</v>
      </c>
      <c r="E26" s="107" t="s">
        <v>12</v>
      </c>
      <c r="F26" s="140" t="s">
        <v>69</v>
      </c>
      <c r="G26" s="109">
        <v>24984.5</v>
      </c>
      <c r="H26" s="108" t="s">
        <v>103</v>
      </c>
      <c r="I26" s="109">
        <v>24984.5</v>
      </c>
      <c r="J26" s="24" t="s">
        <v>14</v>
      </c>
      <c r="K26" s="56" t="s">
        <v>102</v>
      </c>
      <c r="L26" s="110">
        <v>244532</v>
      </c>
    </row>
    <row r="27" spans="1:12" s="144" customFormat="1" ht="21" x14ac:dyDescent="0.35">
      <c r="A27" s="137">
        <v>2</v>
      </c>
      <c r="B27" s="139" t="s">
        <v>70</v>
      </c>
      <c r="C27" s="106">
        <v>6000</v>
      </c>
      <c r="D27" s="106">
        <v>6000</v>
      </c>
      <c r="E27" s="111" t="s">
        <v>12</v>
      </c>
      <c r="F27" s="140" t="s">
        <v>104</v>
      </c>
      <c r="G27" s="142">
        <v>6000</v>
      </c>
      <c r="H27" s="140" t="s">
        <v>104</v>
      </c>
      <c r="I27" s="112">
        <v>6000</v>
      </c>
      <c r="J27" s="52" t="s">
        <v>14</v>
      </c>
      <c r="K27" s="114" t="s">
        <v>71</v>
      </c>
      <c r="L27" s="143">
        <v>244533</v>
      </c>
    </row>
    <row r="28" spans="1:12" s="144" customFormat="1" ht="21" x14ac:dyDescent="0.35">
      <c r="A28" s="137">
        <v>3</v>
      </c>
      <c r="B28" s="139" t="s">
        <v>72</v>
      </c>
      <c r="C28" s="106">
        <v>32109.63</v>
      </c>
      <c r="D28" s="106">
        <v>32109.63</v>
      </c>
      <c r="E28" s="111" t="s">
        <v>12</v>
      </c>
      <c r="F28" s="44" t="s">
        <v>73</v>
      </c>
      <c r="G28" s="142">
        <v>32109.63</v>
      </c>
      <c r="H28" s="44" t="s">
        <v>73</v>
      </c>
      <c r="I28" s="112">
        <v>32109.63</v>
      </c>
      <c r="J28" s="52" t="s">
        <v>14</v>
      </c>
      <c r="K28" s="114" t="s">
        <v>74</v>
      </c>
      <c r="L28" s="143">
        <v>244545</v>
      </c>
    </row>
    <row r="29" spans="1:12" s="144" customFormat="1" ht="21" x14ac:dyDescent="0.35">
      <c r="A29" s="138">
        <v>4</v>
      </c>
      <c r="B29" s="139" t="s">
        <v>75</v>
      </c>
      <c r="C29" s="112">
        <v>33236.17</v>
      </c>
      <c r="D29" s="112">
        <v>33236.17</v>
      </c>
      <c r="E29" s="107" t="s">
        <v>12</v>
      </c>
      <c r="F29" s="44" t="s">
        <v>76</v>
      </c>
      <c r="G29" s="112">
        <v>33236.17</v>
      </c>
      <c r="H29" s="44" t="s">
        <v>76</v>
      </c>
      <c r="I29" s="112">
        <v>33236.17</v>
      </c>
      <c r="J29" s="52" t="s">
        <v>14</v>
      </c>
      <c r="K29" s="114" t="s">
        <v>77</v>
      </c>
      <c r="L29" s="143">
        <v>244545</v>
      </c>
    </row>
    <row r="30" spans="1:12" s="12" customFormat="1" ht="21" x14ac:dyDescent="0.35">
      <c r="A30" s="138">
        <v>5</v>
      </c>
      <c r="B30" s="139" t="s">
        <v>78</v>
      </c>
      <c r="C30" s="112">
        <v>13520.52</v>
      </c>
      <c r="D30" s="112">
        <v>13520.52</v>
      </c>
      <c r="E30" s="107" t="s">
        <v>12</v>
      </c>
      <c r="F30" s="44" t="s">
        <v>76</v>
      </c>
      <c r="G30" s="112">
        <v>13520.52</v>
      </c>
      <c r="H30" s="113" t="s">
        <v>76</v>
      </c>
      <c r="I30" s="112">
        <v>13520.52</v>
      </c>
      <c r="J30" s="9" t="s">
        <v>14</v>
      </c>
      <c r="K30" s="115" t="s">
        <v>79</v>
      </c>
      <c r="L30" s="110">
        <v>244550</v>
      </c>
    </row>
    <row r="31" spans="1:12" s="12" customFormat="1" ht="21" x14ac:dyDescent="0.35">
      <c r="A31" s="138">
        <v>6</v>
      </c>
      <c r="B31" s="141" t="s">
        <v>80</v>
      </c>
      <c r="C31" s="112">
        <v>4922</v>
      </c>
      <c r="D31" s="112">
        <v>4922</v>
      </c>
      <c r="E31" s="107" t="s">
        <v>12</v>
      </c>
      <c r="F31" s="140" t="s">
        <v>69</v>
      </c>
      <c r="G31" s="112">
        <v>4922</v>
      </c>
      <c r="H31" s="108" t="s">
        <v>103</v>
      </c>
      <c r="I31" s="112">
        <v>4922</v>
      </c>
      <c r="J31" s="9" t="s">
        <v>14</v>
      </c>
      <c r="K31" s="115" t="s">
        <v>81</v>
      </c>
      <c r="L31" s="110">
        <v>244561</v>
      </c>
    </row>
    <row r="32" spans="1:12" s="12" customFormat="1" ht="21" x14ac:dyDescent="0.35">
      <c r="A32" s="102"/>
      <c r="B32" s="116" t="s">
        <v>82</v>
      </c>
      <c r="C32" s="117"/>
      <c r="D32" s="117"/>
      <c r="E32" s="118"/>
      <c r="F32" s="119"/>
      <c r="G32" s="120"/>
      <c r="H32" s="119"/>
      <c r="I32" s="56"/>
      <c r="J32" s="56"/>
      <c r="K32" s="56"/>
      <c r="L32" s="57"/>
    </row>
    <row r="33" spans="1:12" s="12" customFormat="1" ht="21" x14ac:dyDescent="0.35">
      <c r="A33" s="57">
        <v>1</v>
      </c>
      <c r="B33" s="113" t="s">
        <v>83</v>
      </c>
      <c r="C33" s="121">
        <v>182400</v>
      </c>
      <c r="D33" s="122">
        <v>182400</v>
      </c>
      <c r="E33" s="56" t="s">
        <v>12</v>
      </c>
      <c r="F33" s="113" t="s">
        <v>84</v>
      </c>
      <c r="G33" s="122">
        <v>182400</v>
      </c>
      <c r="H33" s="113" t="s">
        <v>84</v>
      </c>
      <c r="I33" s="122">
        <v>182400</v>
      </c>
      <c r="J33" s="73" t="s">
        <v>14</v>
      </c>
      <c r="K33" s="56" t="s">
        <v>85</v>
      </c>
      <c r="L33" s="74">
        <v>25393</v>
      </c>
    </row>
    <row r="34" spans="1:12" s="12" customFormat="1" ht="21" x14ac:dyDescent="0.35">
      <c r="A34" s="123">
        <v>2</v>
      </c>
      <c r="B34" s="124" t="s">
        <v>86</v>
      </c>
      <c r="C34" s="125">
        <v>39225.22</v>
      </c>
      <c r="D34" s="126">
        <v>39225.22</v>
      </c>
      <c r="E34" s="127" t="s">
        <v>12</v>
      </c>
      <c r="F34" s="124" t="s">
        <v>87</v>
      </c>
      <c r="G34" s="126">
        <v>39225.22</v>
      </c>
      <c r="H34" s="124" t="s">
        <v>87</v>
      </c>
      <c r="I34" s="126">
        <v>39225.22</v>
      </c>
      <c r="J34" s="128" t="s">
        <v>14</v>
      </c>
      <c r="K34" s="10" t="s">
        <v>88</v>
      </c>
      <c r="L34" s="129">
        <v>25393</v>
      </c>
    </row>
    <row r="35" spans="1:12" s="12" customFormat="1" ht="21" x14ac:dyDescent="0.35">
      <c r="A35" s="130">
        <v>3</v>
      </c>
      <c r="B35" s="50" t="s">
        <v>89</v>
      </c>
      <c r="C35" s="131">
        <v>10790</v>
      </c>
      <c r="D35" s="72">
        <v>10790</v>
      </c>
      <c r="E35" s="9" t="s">
        <v>12</v>
      </c>
      <c r="F35" s="50" t="s">
        <v>84</v>
      </c>
      <c r="G35" s="72">
        <v>10790</v>
      </c>
      <c r="H35" s="50" t="s">
        <v>84</v>
      </c>
      <c r="I35" s="72">
        <v>10790</v>
      </c>
      <c r="J35" s="73" t="s">
        <v>14</v>
      </c>
      <c r="K35" s="10" t="s">
        <v>90</v>
      </c>
      <c r="L35" s="74">
        <v>25397</v>
      </c>
    </row>
    <row r="36" spans="1:12" s="12" customFormat="1" ht="21" x14ac:dyDescent="0.35">
      <c r="A36" s="130">
        <v>4</v>
      </c>
      <c r="B36" s="50" t="s">
        <v>91</v>
      </c>
      <c r="C36" s="131">
        <v>9000</v>
      </c>
      <c r="D36" s="72">
        <v>9000</v>
      </c>
      <c r="E36" s="9" t="s">
        <v>12</v>
      </c>
      <c r="F36" s="50" t="s">
        <v>92</v>
      </c>
      <c r="G36" s="72">
        <v>9000</v>
      </c>
      <c r="H36" s="50" t="s">
        <v>92</v>
      </c>
      <c r="I36" s="72">
        <v>9000</v>
      </c>
      <c r="J36" s="73" t="s">
        <v>14</v>
      </c>
      <c r="K36" s="10" t="s">
        <v>93</v>
      </c>
      <c r="L36" s="74">
        <v>25397</v>
      </c>
    </row>
    <row r="37" spans="1:12" s="12" customFormat="1" ht="21" x14ac:dyDescent="0.35">
      <c r="A37" s="130">
        <v>5</v>
      </c>
      <c r="B37" s="50" t="s">
        <v>94</v>
      </c>
      <c r="C37" s="131">
        <v>48305.15</v>
      </c>
      <c r="D37" s="72">
        <v>48305.15</v>
      </c>
      <c r="E37" s="9" t="s">
        <v>12</v>
      </c>
      <c r="F37" s="50" t="s">
        <v>95</v>
      </c>
      <c r="G37" s="72">
        <v>48305.15</v>
      </c>
      <c r="H37" s="50" t="s">
        <v>95</v>
      </c>
      <c r="I37" s="72">
        <v>48305.15</v>
      </c>
      <c r="J37" s="73" t="s">
        <v>14</v>
      </c>
      <c r="K37" s="10" t="s">
        <v>96</v>
      </c>
      <c r="L37" s="74">
        <v>25404</v>
      </c>
    </row>
    <row r="38" spans="1:12" s="12" customFormat="1" ht="21" x14ac:dyDescent="0.35">
      <c r="A38" s="130">
        <v>6</v>
      </c>
      <c r="B38" s="50" t="s">
        <v>97</v>
      </c>
      <c r="C38" s="131">
        <v>57900</v>
      </c>
      <c r="D38" s="72">
        <v>57900</v>
      </c>
      <c r="E38" s="9" t="s">
        <v>12</v>
      </c>
      <c r="F38" s="50" t="str">
        <f>'[1]มิ.ย.69'!$H$49</f>
        <v>ร้านพนมแอร์ เซอร์วิส</v>
      </c>
      <c r="G38" s="72">
        <v>57900</v>
      </c>
      <c r="H38" s="50" t="str">
        <f>'[1]มิ.ย.69'!$H$49</f>
        <v>ร้านพนมแอร์ เซอร์วิส</v>
      </c>
      <c r="I38" s="72">
        <v>57900</v>
      </c>
      <c r="J38" s="73" t="s">
        <v>14</v>
      </c>
      <c r="K38" s="10" t="s">
        <v>98</v>
      </c>
      <c r="L38" s="74">
        <v>25406</v>
      </c>
    </row>
    <row r="39" spans="1:12" s="12" customFormat="1" ht="21" x14ac:dyDescent="0.35">
      <c r="A39" s="130">
        <v>7</v>
      </c>
      <c r="B39" s="50" t="s">
        <v>99</v>
      </c>
      <c r="C39" s="131">
        <v>12514</v>
      </c>
      <c r="D39" s="72">
        <v>12514</v>
      </c>
      <c r="E39" s="9" t="s">
        <v>12</v>
      </c>
      <c r="F39" s="50" t="s">
        <v>84</v>
      </c>
      <c r="G39" s="72">
        <v>12514</v>
      </c>
      <c r="H39" s="50" t="s">
        <v>84</v>
      </c>
      <c r="I39" s="72">
        <v>12514</v>
      </c>
      <c r="J39" s="73" t="s">
        <v>14</v>
      </c>
      <c r="K39" s="10" t="s">
        <v>100</v>
      </c>
      <c r="L39" s="74">
        <v>25406</v>
      </c>
    </row>
  </sheetData>
  <mergeCells count="5">
    <mergeCell ref="A1:L1"/>
    <mergeCell ref="A2:L2"/>
    <mergeCell ref="F3:G3"/>
    <mergeCell ref="H3:I3"/>
    <mergeCell ref="K3:L3"/>
  </mergeCells>
  <pageMargins left="0.74803149606299213" right="0.74803149606299213" top="0.98425196850393704" bottom="0.98425196850393704" header="0.51181102362204722" footer="0.51181102362204722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ก.ค.69</vt:lpstr>
      <vt:lpstr>ก.ค.69!Print_Titles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PC-Dell-FV92SF3</dc:creator>
  <cp:lastModifiedBy>PC-Dell-FV92SF3</cp:lastModifiedBy>
  <cp:lastPrinted>2026-08-03T09:54:19Z</cp:lastPrinted>
  <dcterms:created xsi:type="dcterms:W3CDTF">2026-08-03T09:39:19Z</dcterms:created>
  <dcterms:modified xsi:type="dcterms:W3CDTF">2026-08-03T09:58:27Z</dcterms:modified>
</cp:coreProperties>
</file>