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AE11C6C2-22E7-4FC7-AB96-FD8BD60F1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.ย.68" sheetId="33" r:id="rId1"/>
  </sheets>
  <definedNames>
    <definedName name="_xlnm.Print_Titles" localSheetId="0">'มิ.ย.68'!$1:$3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7" i="33" l="1"/>
  <c r="C77" i="33"/>
</calcChain>
</file>

<file path=xl/sharedStrings.xml><?xml version="1.0" encoding="utf-8"?>
<sst xmlns="http://schemas.openxmlformats.org/spreadsheetml/2006/main" count="318" uniqueCount="174">
  <si>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</si>
  <si>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</si>
  <si>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</si>
  <si>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</si>
  <si>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</si>
  <si>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</si>
  <si>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</si>
  <si>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</si>
  <si>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</si>
  <si>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</si>
  <si>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</si>
  <si>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</si>
  <si>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</si>
  <si>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</si>
  <si>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</si>
  <si>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</si>
  <si>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</si>
  <si>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</si>
  <si>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</si>
  <si>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</si>
  <si>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</si>
  <si>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</si>
  <si>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</si>
  <si>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</si>
  <si>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</si>
  <si>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</si>
  <si>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</si>
  <si>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</si>
  <si>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</si>
  <si>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</si>
  <si>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</si>
  <si>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</si>
  <si>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</si>
  <si>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</si>
  <si>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</si>
  <si>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</si>
  <si>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</si>
  <si>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</si>
  <si>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</si>
  <si>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</si>
  <si>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</si>
  <si>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</si>
  <si>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</si>
  <si>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</si>
  <si>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</si>
  <si>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</si>
  <si>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</si>
  <si>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</si>
  <si>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</si>
  <si>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</si>
  <si>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</si>
  <si>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</si>
  <si>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</si>
  <si>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</si>
  <si>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</si>
  <si>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</si>
  <si>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</si>
  <si>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</si>
  <si>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</si>
  <si>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</si>
  <si>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</si>
  <si>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</si>
  <si>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</si>
  <si>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</si>
  <si>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</si>
  <si>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</si>
  <si>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</si>
  <si>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</si>
  <si>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</si>
  <si>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</si>
  <si>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</si>
  <si>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</si>
  <si>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</si>
  <si>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</si>
  <si>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</si>
  <si>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</si>
  <si>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</si>
  <si>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</si>
  <si>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</si>
  <si>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</si>
  <si>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</si>
  <si>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</si>
  <si>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</si>
  <si>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</si>
  <si>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</si>
  <si>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</si>
  <si>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</si>
  <si>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</si>
  <si>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</si>
  <si>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</si>
  <si>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</si>
  <si>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</si>
  <si>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</si>
  <si>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</si>
  <si>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</si>
  <si>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</si>
  <si>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</si>
  <si>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</si>
  <si>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</si>
  <si>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</si>
  <si>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</si>
  <si>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</si>
  <si>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</si>
  <si>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</si>
  <si>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</si>
  <si>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</si>
  <si>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</si>
  <si>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</si>
  <si>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</si>
  <si>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</si>
  <si>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</si>
  <si>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</si>
  <si>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</si>
  <si>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</si>
  <si>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</si>
  <si>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</si>
  <si>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</si>
  <si>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</si>
  <si>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ประจำเดือนมิถุนายน ปีงบประมาณ 2568</t>
  </si>
  <si>
    <t>จ้างเหมาเอกชนดำเนินงานของส่วนราชการ ให้บริการงานเจ้าหน้าที่บริหารงานทั่วไป</t>
  </si>
  <si>
    <t>บริษัท โทรคมนาคมแห่งชาติ จำกัด (มหาชน)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</si>
  <si>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</si>
  <si>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</si>
  <si>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</si>
  <si>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บริษัท อาร์ เอส เอส 
ชายน์ จำกัด</t>
  </si>
  <si>
    <t>บริษัท แม็กซ์สเตชัน
เนอรี่กรุ๊ป จำกัด</t>
  </si>
  <si>
    <t>ซื้อวัสดุเชื้อเพลิงและหล่อลื่น ให้กับรถยนต์หมายเลขทะเบียน 2 กค 4377 กทม.</t>
  </si>
  <si>
    <t>จ้างซ่อมบำรุงรักษา ให้กับรถยนต์หมายเลขทะเบียน 2 กค 4377 กทม.</t>
  </si>
  <si>
    <t>บริษัท เน็กซ์ เอไอ 
โซลูชั่น จำกัด</t>
  </si>
  <si>
    <t xml:space="preserve">บริษัท โชคสุขุม จำกัด 
</t>
  </si>
  <si>
    <t>จัดซื้อวัสดุคอมพิวเตอร์ (แอนตี้ไวรัส) 
จำนวน 1 งาน</t>
  </si>
  <si>
    <t>บริษัท ทรีเจ
ลิมิตเลส เทค จำกัด</t>
  </si>
  <si>
    <t>บริษัท เอฟเอ ซิสเต็ม
แอน์ แอพพลิเคชั่น จำกัด</t>
  </si>
  <si>
    <t>บริษัท อาวิทิส จำกัด</t>
  </si>
  <si>
    <t>จ้างโครงการวิจัยและพัฒนามาตรฐานการกำหนดดัชนีเชิงพื้นที่ สำหรับข้อมูลด้านการดัดแปรสภาพอากาศ (Weather Modification Geospatial Indexing) 
จำนวน 1 งาน</t>
  </si>
  <si>
    <t>วิธีประกวดราคา
อิเล็กทรอนิกส์ 
(e-bidding)</t>
  </si>
  <si>
    <t>บริษัท เอพีพี ดีเวล
ล็อปเม้นท์ จำกัด</t>
  </si>
  <si>
    <t>เช่าระบบเครือข่ายศูนย์ปฏิบัติการฝนหลวงภาคใต้ตอนบน จังหวัดเพชรบุรี (ระยะเวลา ๓ เดือน ตั้นแต่เดือนกรกฎาคม - เดือนกันยายน ๒๕๖๘) จำนวน ๑ ระบบ</t>
  </si>
  <si>
    <t>บริษัท ทรู 
อินเทอร์เน็ต
คอร์ปอเรชั่น จำกัด</t>
  </si>
  <si>
    <t>บริษัท เค เอส ซี 
คอมเมอร์เชียล 
อินเตอร์เนต จำกัด</t>
  </si>
  <si>
    <t>จัดซื้อวัสดุสำนักงานและวัสดุคอมพิวเตอร์ 
จำนวน 1 งาน</t>
  </si>
  <si>
    <t xml:space="preserve">ห้างหุ้นส่วนจำกัด เบสท์ ไทม์ มาร์เก็ตติ้ง </t>
  </si>
  <si>
    <t>บริษัท อธิป ครีเอชั่น 
จำกัด</t>
  </si>
  <si>
    <t>จ้างจัดงานประชุมเชิงปฏิบัติการ 
"การศึกษาศักยภาพการเพิ่มปริมาณน้ำฝน
ด้วยเทคโนโลยีคลื่นเสียงความถี่ต่ำ
ในประเทศไทย" จำนวน 1 งาน</t>
  </si>
  <si>
    <t>บริษัท ริช มีเดีย พลัส 
จำกัด</t>
  </si>
  <si>
    <t>บซ.กว. 8/2568</t>
  </si>
  <si>
    <t>วส./ฝล.กว. 9/2568</t>
  </si>
  <si>
    <t>เช่า/ฝล.กว. 3/2568</t>
  </si>
  <si>
    <t>บซ.กว. 9/2568</t>
  </si>
  <si>
    <t>บจ.กว. 2/2568</t>
  </si>
  <si>
    <t>ซื้อวัสดุงานบ้านงานครัว จำนวน 13 รายการ</t>
  </si>
  <si>
    <t>ซื้อครุภัณฑ์การเกษตร จำนวน 1 รายการ</t>
  </si>
  <si>
    <t>จ้างซ่อมแซมเครื่องผสมสารฝนหลวงทางเลือกและอุปกรณ์ประกอบ</t>
  </si>
  <si>
    <t>จ้างซ่อมบำรุงรักษา ให้กับรถยนต์ทะเบียน ฮล 9650 กทม.</t>
  </si>
  <si>
    <t>บริษัท สยามนิสสัน ประจวบคีรีขันธ์ จำกัด = 49,856.65 บาท</t>
  </si>
  <si>
    <t>บริษัท โฮมโปรดักส์ เซ็นเตอร์ จำกัด (มหาชน)</t>
  </si>
  <si>
    <t xml:space="preserve">บริษัท ซีอาร์ซี ไทวัสดุ จำกัด </t>
  </si>
  <si>
    <t xml:space="preserve">บริษัท โตโยต้าเพชรบุรี (2024) จำกัด </t>
  </si>
  <si>
    <t>บริษัท แอ็ดวานซ์ แล็บ เทรดดิ้ง จำกัด</t>
  </si>
  <si>
    <t xml:space="preserve">บริษัท บิ๊กเคียง 2017 
จำกัด 
</t>
  </si>
  <si>
    <t xml:space="preserve">บริษัท ซีพี แอ็กซ์ตร้า 
จำกัด (มหาชน) 
</t>
  </si>
  <si>
    <t xml:space="preserve">บริษัท เอสเอ็นพี 
ไซแอนติฟิค 
(สำนักงานใหญ่)
</t>
  </si>
  <si>
    <t>บริษัท ไบโอแล็บ 
เทรดดิ้ง จำกัด</t>
  </si>
  <si>
    <t>บริษัท สยามนิสสัน ประจวบคีรีขันธ์ จำกัด</t>
  </si>
  <si>
    <t xml:space="preserve">นางสาวเบญจวรรณ ศรีสุวรรณ
</t>
  </si>
  <si>
    <t>กษ 2804.03/1441</t>
  </si>
  <si>
    <t>กษ 2804.03/1522</t>
  </si>
  <si>
    <t>กษ 2804.03/1543</t>
  </si>
  <si>
    <t>บจ./ฝล.ศฝห.2/2568</t>
  </si>
  <si>
    <t>บจ./ฝล.ศฝห.3/2568</t>
  </si>
  <si>
    <t>กว. 51/2568</t>
  </si>
  <si>
    <t>กษ 2804.03/1425</t>
  </si>
  <si>
    <t>บริษัท อธิป ครีเอชั่น จำกัด</t>
  </si>
  <si>
    <t>บริษัท อินดิโก 59 
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</si>
</sst>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10" fillId="4" borderId="9" xfId="0" applyFont="1" applyFill="1" applyBorder="1" applyAlignment="1">
      <alignment vertical="top" wrapText="1"/>
    </xf>
    <xf numFmtId="0" fontId="10" fillId="4" borderId="9" xfId="0" applyFont="1" applyFill="1" applyBorder="1" applyAlignment="1">
      <alignment horizontal="center" vertical="top"/>
    </xf>
    <xf numFmtId="43" fontId="10" fillId="4" borderId="9" xfId="1" applyFont="1" applyFill="1" applyBorder="1" applyAlignment="1" applyProtection="1">
      <alignment vertical="top"/>
    </xf>
    <xf numFmtId="0" fontId="10" fillId="4" borderId="9" xfId="0" applyFont="1" applyFill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4" fontId="3" fillId="0" borderId="9" xfId="0" applyNumberFormat="1" applyFont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vertical="top" wrapText="1"/>
    </xf>
    <xf numFmtId="0" fontId="10" fillId="5" borderId="9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vertical="top" wrapText="1"/>
    </xf>
    <xf numFmtId="43" fontId="10" fillId="5" borderId="9" xfId="1" applyFont="1" applyFill="1" applyBorder="1" applyAlignment="1" applyProtection="1">
      <alignment vertical="top"/>
    </xf>
    <xf numFmtId="4" fontId="10" fillId="0" borderId="9" xfId="0" applyNumberFormat="1" applyFont="1" applyBorder="1" applyAlignment="1">
      <alignment horizontal="right" vertical="top" wrapText="1"/>
    </xf>
    <xf numFmtId="0" fontId="10" fillId="3" borderId="9" xfId="0" applyFont="1" applyFill="1" applyBorder="1" applyAlignment="1">
      <alignment horizontal="left" vertical="top" wrapText="1"/>
    </xf>
    <xf numFmtId="43" fontId="10" fillId="3" borderId="9" xfId="1" applyFont="1" applyFill="1" applyBorder="1" applyAlignment="1" applyProtection="1">
      <alignment vertical="top"/>
    </xf>
    <xf numFmtId="0" fontId="10" fillId="3" borderId="9" xfId="0" applyFont="1" applyFill="1" applyBorder="1" applyAlignment="1">
      <alignment horizontal="center" vertical="top"/>
    </xf>
    <xf numFmtId="0" fontId="10" fillId="5" borderId="15" xfId="0" applyFont="1" applyFill="1" applyBorder="1" applyAlignment="1">
      <alignment horizontal="center" vertical="top"/>
    </xf>
    <xf numFmtId="0" fontId="10" fillId="4" borderId="15" xfId="0" applyFont="1" applyFill="1" applyBorder="1" applyAlignment="1">
      <alignment vertical="top" wrapText="1"/>
    </xf>
    <xf numFmtId="43" fontId="10" fillId="3" borderId="15" xfId="1" applyFont="1" applyFill="1" applyBorder="1" applyAlignment="1" applyProtection="1">
      <alignment vertical="top"/>
    </xf>
    <xf numFmtId="0" fontId="10" fillId="4" borderId="15" xfId="0" applyFont="1" applyFill="1" applyBorder="1" applyAlignment="1">
      <alignment horizontal="center" vertical="top"/>
    </xf>
    <xf numFmtId="0" fontId="10" fillId="5" borderId="15" xfId="0" applyFont="1" applyFill="1" applyBorder="1" applyAlignment="1">
      <alignment vertical="top" wrapText="1"/>
    </xf>
    <xf numFmtId="43" fontId="10" fillId="5" borderId="15" xfId="1" applyFont="1" applyFill="1" applyBorder="1" applyAlignment="1" applyProtection="1">
      <alignment vertical="top"/>
    </xf>
    <xf numFmtId="0" fontId="10" fillId="4" borderId="15" xfId="0" applyFont="1" applyFill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top" wrapText="1"/>
    </xf>
    <xf numFmtId="43" fontId="3" fillId="0" borderId="1" xfId="1" applyFont="1" applyBorder="1" applyAlignment="1">
      <alignment vertical="top" wrapText="1"/>
    </xf>
    <xf numFmtId="43" fontId="10" fillId="4" borderId="15" xfId="1" applyFont="1" applyFill="1" applyBorder="1" applyAlignment="1">
      <alignment horizontal="right" vertical="top" wrapText="1"/>
    </xf>
    <xf numFmtId="43" fontId="10" fillId="5" borderId="15" xfId="1" applyFont="1" applyFill="1" applyBorder="1" applyAlignment="1">
      <alignment horizontal="right" vertical="top" wrapText="1"/>
    </xf>
    <xf numFmtId="43" fontId="3" fillId="0" borderId="12" xfId="1" applyFont="1" applyBorder="1" applyAlignment="1">
      <alignment vertical="top" wrapText="1"/>
    </xf>
    <xf numFmtId="43" fontId="10" fillId="4" borderId="15" xfId="1" applyFont="1" applyFill="1" applyBorder="1" applyAlignment="1">
      <alignment vertical="top" wrapText="1"/>
    </xf>
    <xf numFmtId="43" fontId="10" fillId="5" borderId="15" xfId="1" applyFont="1" applyFill="1" applyBorder="1" applyAlignment="1">
      <alignment vertical="top" wrapText="1"/>
    </xf>
    <xf numFmtId="164" fontId="3" fillId="3" borderId="15" xfId="0" applyNumberFormat="1" applyFont="1" applyFill="1" applyBorder="1" applyAlignment="1">
      <alignment horizontal="center" vertical="top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3" fontId="3" fillId="0" borderId="10" xfId="1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43" fontId="3" fillId="0" borderId="9" xfId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43" fontId="10" fillId="4" borderId="10" xfId="1" applyFont="1" applyFill="1" applyBorder="1" applyAlignment="1" applyProtection="1">
      <alignment horizontal="center" vertical="top"/>
    </xf>
    <xf numFmtId="43" fontId="10" fillId="4" borderId="11" xfId="1" applyFont="1" applyFill="1" applyBorder="1" applyAlignment="1" applyProtection="1">
      <alignment horizontal="center" vertical="top"/>
    </xf>
    <xf numFmtId="43" fontId="10" fillId="4" borderId="12" xfId="1" applyFont="1" applyFill="1" applyBorder="1" applyAlignment="1" applyProtection="1">
      <alignment horizontal="center" vertical="top"/>
    </xf>
    <xf numFmtId="0" fontId="10" fillId="4" borderId="10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center" vertical="top"/>
    </xf>
    <xf numFmtId="0" fontId="10" fillId="4" borderId="12" xfId="0" applyFont="1" applyFill="1" applyBorder="1" applyAlignment="1">
      <alignment horizontal="center" vertical="top"/>
    </xf>
    <xf numFmtId="43" fontId="10" fillId="0" borderId="10" xfId="1" applyFont="1" applyBorder="1" applyAlignment="1" applyProtection="1">
      <alignment horizontal="center" vertical="top"/>
    </xf>
    <xf numFmtId="43" fontId="10" fillId="0" borderId="11" xfId="1" applyFont="1" applyBorder="1" applyAlignment="1" applyProtection="1">
      <alignment horizontal="center" vertical="top"/>
    </xf>
    <xf numFmtId="43" fontId="10" fillId="0" borderId="12" xfId="1" applyFont="1" applyBorder="1" applyAlignment="1" applyProtection="1">
      <alignment horizontal="center" vertical="top"/>
    </xf>
    <xf numFmtId="0" fontId="10" fillId="5" borderId="10" xfId="0" applyFont="1" applyFill="1" applyBorder="1" applyAlignment="1">
      <alignment horizontal="center" vertical="top"/>
    </xf>
    <xf numFmtId="0" fontId="10" fillId="5" borderId="11" xfId="0" applyFont="1" applyFill="1" applyBorder="1" applyAlignment="1">
      <alignment horizontal="center" vertical="top"/>
    </xf>
    <xf numFmtId="0" fontId="10" fillId="5" borderId="12" xfId="0" applyFont="1" applyFill="1" applyBorder="1" applyAlignment="1">
      <alignment horizontal="center" vertical="top"/>
    </xf>
    <xf numFmtId="0" fontId="3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71A5C-C325-4D07-B354-3964BDD60470}">
  <sheetPr>
    <pageSetUpPr fitToPage="1"/>
  </sheetPr>
  <dimension ref="A1:L77"/>
  <sheetViews>
    <sheetView showGridLines="0" tabSelected="1" topLeftCell="A60" zoomScale="90" zoomScaleNormal="90" workbookViewId="0">
      <selection activeCell="E67" sqref="E67:E69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6" width="23.42578125" customWidth="1"/>
    <col min="7" max="7" width="19.28515625" customWidth="1"/>
    <col min="8" max="8" width="23" customWidth="1"/>
    <col min="9" max="9" width="18.85546875" customWidth="1"/>
    <col min="10" max="10" width="34.7109375" customWidth="1"/>
    <col min="11" max="12" width="17.28515625" customWidth="1"/>
  </cols>
  <sheetData>
    <row r="1" spans="1:12" ht="27.75" customHeight="1">
      <c r="A1" s="86" t="s">
        <v>118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7.75" customHeight="1">
      <c r="A2" s="86" t="s">
        <v>123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95" t="s">
        <v>5</v>
      </c>
      <c r="G3" s="96"/>
      <c r="H3" s="95" t="s">
        <v>6</v>
      </c>
      <c r="I3" s="96"/>
      <c r="J3" s="1" t="s">
        <v>7</v>
      </c>
      <c r="K3" s="95" t="s">
        <v>8</v>
      </c>
      <c r="L3" s="96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3"/>
      <c r="B40" s="3"/>
      <c r="C40" s="4"/>
      <c r="D40" s="4"/>
      <c r="E40" s="2"/>
      <c r="F40" s="2"/>
      <c r="G40" s="8"/>
      <c r="H40" s="8"/>
      <c r="I40" s="8"/>
      <c r="J40" s="2"/>
      <c r="K40" s="2"/>
      <c r="L40" s="11"/>
    </row>
    <row r="41" spans="1:12" ht="21" hidden="1">
      <c r="A41" s="13"/>
      <c r="B41" s="3"/>
      <c r="C41" s="4"/>
      <c r="D41" s="4"/>
      <c r="E41" s="2"/>
      <c r="F41" s="2"/>
      <c r="G41" s="5"/>
      <c r="H41" s="5"/>
      <c r="I41" s="5"/>
      <c r="J41" s="2"/>
      <c r="K41" s="9"/>
      <c r="L41" s="9"/>
    </row>
    <row r="42" spans="1:12" ht="21" hidden="1">
      <c r="A42" s="13"/>
      <c r="B42" s="12"/>
      <c r="C42" s="4"/>
      <c r="D42" s="4"/>
      <c r="E42" s="2"/>
      <c r="F42" s="2"/>
      <c r="G42" s="5"/>
      <c r="H42" s="5"/>
      <c r="I42" s="5"/>
      <c r="J42" s="2"/>
      <c r="K42" s="9"/>
      <c r="L42" s="9"/>
    </row>
    <row r="43" spans="1:12" ht="23.25" hidden="1" customHeight="1">
      <c r="A43" s="97"/>
      <c r="B43" s="100"/>
      <c r="C43" s="103"/>
      <c r="D43" s="103"/>
      <c r="E43" s="106"/>
      <c r="F43" s="2"/>
      <c r="G43" s="14"/>
      <c r="H43" s="2"/>
      <c r="I43" s="8"/>
      <c r="J43" s="2"/>
      <c r="K43" s="2"/>
      <c r="L43" s="11"/>
    </row>
    <row r="44" spans="1:12" ht="21" hidden="1">
      <c r="A44" s="98"/>
      <c r="B44" s="101"/>
      <c r="C44" s="104"/>
      <c r="D44" s="104"/>
      <c r="E44" s="107"/>
      <c r="F44" s="2"/>
      <c r="G44" s="14"/>
      <c r="H44" s="5"/>
      <c r="I44" s="5"/>
      <c r="J44" s="2"/>
      <c r="K44" s="9"/>
      <c r="L44" s="9"/>
    </row>
    <row r="45" spans="1:12" s="7" customFormat="1" ht="21" hidden="1">
      <c r="A45" s="99"/>
      <c r="B45" s="102"/>
      <c r="C45" s="105"/>
      <c r="D45" s="105"/>
      <c r="E45" s="108"/>
      <c r="F45" s="2"/>
      <c r="G45" s="14"/>
      <c r="H45" s="5"/>
      <c r="I45" s="5"/>
      <c r="J45" s="2"/>
      <c r="K45" s="9"/>
      <c r="L45" s="9"/>
    </row>
    <row r="46" spans="1:12" ht="21" hidden="1">
      <c r="A46" s="13"/>
      <c r="B46" s="3"/>
      <c r="C46" s="4"/>
      <c r="D46" s="4"/>
      <c r="E46" s="2"/>
      <c r="F46" s="2"/>
      <c r="G46" s="5"/>
      <c r="H46" s="5"/>
      <c r="I46" s="5"/>
      <c r="J46" s="2"/>
      <c r="K46" s="9"/>
      <c r="L46" s="9"/>
    </row>
    <row r="47" spans="1:12" ht="21" hidden="1">
      <c r="A47" s="17"/>
      <c r="B47" s="15"/>
      <c r="C47" s="37"/>
      <c r="D47" s="37"/>
      <c r="E47" s="16"/>
      <c r="F47" s="16"/>
      <c r="G47" s="38"/>
      <c r="H47" s="38"/>
      <c r="I47" s="38"/>
      <c r="J47" s="16"/>
      <c r="K47" s="10"/>
      <c r="L47" s="10"/>
    </row>
    <row r="48" spans="1:12" ht="48" customHeight="1">
      <c r="A48" s="80">
        <v>1</v>
      </c>
      <c r="B48" s="91" t="s">
        <v>130</v>
      </c>
      <c r="C48" s="93">
        <v>250000</v>
      </c>
      <c r="D48" s="93">
        <v>250000</v>
      </c>
      <c r="E48" s="80" t="s">
        <v>10</v>
      </c>
      <c r="F48" s="20" t="s">
        <v>131</v>
      </c>
      <c r="G48" s="47">
        <v>250000</v>
      </c>
      <c r="H48" s="20" t="s">
        <v>131</v>
      </c>
      <c r="I48" s="47">
        <v>250000</v>
      </c>
      <c r="J48" s="31" t="s">
        <v>28</v>
      </c>
      <c r="K48" s="19" t="s">
        <v>145</v>
      </c>
      <c r="L48" s="21">
        <v>45827</v>
      </c>
    </row>
    <row r="49" spans="1:12" ht="69.75" customHeight="1">
      <c r="A49" s="81"/>
      <c r="B49" s="92"/>
      <c r="C49" s="94"/>
      <c r="D49" s="94"/>
      <c r="E49" s="78"/>
      <c r="F49" s="20" t="s">
        <v>132</v>
      </c>
      <c r="G49" s="47">
        <v>259100</v>
      </c>
      <c r="H49" s="20"/>
      <c r="I49" s="47"/>
      <c r="J49" s="31"/>
      <c r="K49" s="19"/>
      <c r="L49" s="21"/>
    </row>
    <row r="50" spans="1:12" ht="48" customHeight="1">
      <c r="A50" s="81"/>
      <c r="B50" s="92"/>
      <c r="C50" s="94"/>
      <c r="D50" s="94"/>
      <c r="E50" s="78"/>
      <c r="F50" s="32" t="s">
        <v>133</v>
      </c>
      <c r="G50" s="50">
        <v>260000</v>
      </c>
      <c r="H50" s="32"/>
      <c r="I50" s="50"/>
      <c r="J50" s="48"/>
      <c r="K50" s="30"/>
      <c r="L50" s="39"/>
    </row>
    <row r="51" spans="1:12" ht="55.5" customHeight="1">
      <c r="A51" s="87">
        <v>2</v>
      </c>
      <c r="B51" s="88" t="s">
        <v>134</v>
      </c>
      <c r="C51" s="89">
        <v>7237700</v>
      </c>
      <c r="D51" s="89">
        <v>7237700</v>
      </c>
      <c r="E51" s="87" t="s">
        <v>135</v>
      </c>
      <c r="F51" s="20" t="s">
        <v>136</v>
      </c>
      <c r="G51" s="47">
        <v>7230000</v>
      </c>
      <c r="H51" s="20" t="s">
        <v>136</v>
      </c>
      <c r="I51" s="47">
        <v>7230000</v>
      </c>
      <c r="J51" s="19" t="s">
        <v>28</v>
      </c>
      <c r="K51" s="19" t="s">
        <v>146</v>
      </c>
      <c r="L51" s="43">
        <v>45832</v>
      </c>
    </row>
    <row r="52" spans="1:12" ht="55.5" customHeight="1">
      <c r="A52" s="87"/>
      <c r="B52" s="88"/>
      <c r="C52" s="89"/>
      <c r="D52" s="89"/>
      <c r="E52" s="90"/>
      <c r="F52" s="20" t="s">
        <v>128</v>
      </c>
      <c r="G52" s="47">
        <v>7195000</v>
      </c>
      <c r="H52" s="20"/>
      <c r="I52" s="47"/>
      <c r="J52" s="19"/>
      <c r="K52" s="19"/>
      <c r="L52" s="43"/>
    </row>
    <row r="53" spans="1:12" ht="69.75" customHeight="1">
      <c r="A53" s="80">
        <v>3</v>
      </c>
      <c r="B53" s="83" t="s">
        <v>137</v>
      </c>
      <c r="C53" s="74">
        <v>166599</v>
      </c>
      <c r="D53" s="74">
        <v>166599</v>
      </c>
      <c r="E53" s="77" t="s">
        <v>10</v>
      </c>
      <c r="F53" s="20" t="s">
        <v>120</v>
      </c>
      <c r="G53" s="47">
        <v>166599</v>
      </c>
      <c r="H53" s="20" t="s">
        <v>120</v>
      </c>
      <c r="I53" s="47">
        <v>166599</v>
      </c>
      <c r="J53" s="19" t="s">
        <v>28</v>
      </c>
      <c r="K53" s="19" t="s">
        <v>147</v>
      </c>
      <c r="L53" s="43">
        <v>45832</v>
      </c>
    </row>
    <row r="54" spans="1:12" ht="69.75" customHeight="1">
      <c r="A54" s="81"/>
      <c r="B54" s="84"/>
      <c r="C54" s="75"/>
      <c r="D54" s="75"/>
      <c r="E54" s="78"/>
      <c r="F54" s="20" t="s">
        <v>138</v>
      </c>
      <c r="G54" s="47">
        <v>178476</v>
      </c>
      <c r="H54" s="20"/>
      <c r="I54" s="47"/>
      <c r="J54" s="19"/>
      <c r="K54" s="19"/>
      <c r="L54" s="43"/>
    </row>
    <row r="55" spans="1:12" ht="69.75" customHeight="1">
      <c r="A55" s="82"/>
      <c r="B55" s="85"/>
      <c r="C55" s="76"/>
      <c r="D55" s="76"/>
      <c r="E55" s="79"/>
      <c r="F55" s="20" t="s">
        <v>139</v>
      </c>
      <c r="G55" s="47">
        <v>175587</v>
      </c>
      <c r="H55" s="20"/>
      <c r="I55" s="47"/>
      <c r="J55" s="19"/>
      <c r="K55" s="19"/>
      <c r="L55" s="43"/>
    </row>
    <row r="56" spans="1:12" ht="48" customHeight="1">
      <c r="A56" s="80">
        <v>4</v>
      </c>
      <c r="B56" s="83" t="s">
        <v>140</v>
      </c>
      <c r="C56" s="74">
        <v>60000</v>
      </c>
      <c r="D56" s="74">
        <v>59994.9</v>
      </c>
      <c r="E56" s="77" t="s">
        <v>10</v>
      </c>
      <c r="F56" s="20" t="s">
        <v>124</v>
      </c>
      <c r="G56" s="47">
        <v>59994.9</v>
      </c>
      <c r="H56" s="20" t="s">
        <v>124</v>
      </c>
      <c r="I56" s="47">
        <v>59994.9</v>
      </c>
      <c r="J56" s="19" t="s">
        <v>28</v>
      </c>
      <c r="K56" s="19" t="s">
        <v>148</v>
      </c>
      <c r="L56" s="43">
        <v>45833</v>
      </c>
    </row>
    <row r="57" spans="1:12" ht="48" customHeight="1">
      <c r="A57" s="81"/>
      <c r="B57" s="84"/>
      <c r="C57" s="75"/>
      <c r="D57" s="75"/>
      <c r="E57" s="78"/>
      <c r="F57" s="20" t="s">
        <v>125</v>
      </c>
      <c r="G57" s="47">
        <v>61691.92</v>
      </c>
      <c r="H57" s="20"/>
      <c r="I57" s="47"/>
      <c r="J57" s="19"/>
      <c r="K57" s="19"/>
      <c r="L57" s="43"/>
    </row>
    <row r="58" spans="1:12" ht="48" customHeight="1">
      <c r="A58" s="82"/>
      <c r="B58" s="85"/>
      <c r="C58" s="76"/>
      <c r="D58" s="76"/>
      <c r="E58" s="79"/>
      <c r="F58" s="20" t="s">
        <v>141</v>
      </c>
      <c r="G58" s="47">
        <v>61639.49</v>
      </c>
      <c r="H58" s="20"/>
      <c r="I58" s="47"/>
      <c r="J58" s="19"/>
      <c r="K58" s="19"/>
      <c r="L58" s="43"/>
    </row>
    <row r="59" spans="1:12" ht="42">
      <c r="A59" s="80">
        <v>5</v>
      </c>
      <c r="B59" s="83" t="s">
        <v>143</v>
      </c>
      <c r="C59" s="74">
        <v>500000</v>
      </c>
      <c r="D59" s="74">
        <v>499853</v>
      </c>
      <c r="E59" s="77" t="s">
        <v>10</v>
      </c>
      <c r="F59" s="127" t="s">
        <v>142</v>
      </c>
      <c r="G59" s="128">
        <v>499853</v>
      </c>
      <c r="H59" s="127" t="s">
        <v>172</v>
      </c>
      <c r="I59" s="128">
        <v>499853</v>
      </c>
      <c r="J59" s="129" t="s">
        <v>28</v>
      </c>
      <c r="K59" s="129" t="s">
        <v>149</v>
      </c>
      <c r="L59" s="71">
        <v>45833</v>
      </c>
    </row>
    <row r="60" spans="1:12" ht="42">
      <c r="A60" s="81"/>
      <c r="B60" s="84"/>
      <c r="C60" s="75"/>
      <c r="D60" s="75"/>
      <c r="E60" s="78"/>
      <c r="F60" s="127" t="s">
        <v>173</v>
      </c>
      <c r="G60" s="128">
        <v>568491</v>
      </c>
      <c r="H60" s="127"/>
      <c r="I60" s="128"/>
      <c r="J60" s="129"/>
      <c r="K60" s="129"/>
      <c r="L60" s="71"/>
    </row>
    <row r="61" spans="1:12" ht="66" customHeight="1">
      <c r="A61" s="82"/>
      <c r="B61" s="85"/>
      <c r="C61" s="76"/>
      <c r="D61" s="76"/>
      <c r="E61" s="79"/>
      <c r="F61" s="127" t="s">
        <v>144</v>
      </c>
      <c r="G61" s="128">
        <v>575232</v>
      </c>
      <c r="H61" s="127"/>
      <c r="I61" s="128"/>
      <c r="J61" s="129"/>
      <c r="K61" s="129"/>
      <c r="L61" s="71"/>
    </row>
    <row r="62" spans="1:12" ht="23.25" hidden="1" customHeight="1">
      <c r="A62" s="22"/>
      <c r="B62" s="23"/>
      <c r="C62" s="24"/>
      <c r="D62" s="24"/>
      <c r="E62" s="25"/>
      <c r="F62" s="26"/>
      <c r="G62" s="27"/>
      <c r="H62" s="23"/>
      <c r="I62" s="27"/>
      <c r="J62" s="25"/>
      <c r="K62" s="25"/>
      <c r="L62" s="28"/>
    </row>
    <row r="63" spans="1:12" ht="28.5" hidden="1" customHeight="1">
      <c r="A63" s="86" t="s">
        <v>117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</row>
    <row r="64" spans="1:12" ht="28.5" hidden="1" customHeight="1">
      <c r="A64" s="86" t="s">
        <v>121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</row>
    <row r="65" spans="1:12" ht="17.25" hidden="1" customHeight="1">
      <c r="A65" s="46" t="s">
        <v>0</v>
      </c>
      <c r="B65" s="46" t="s">
        <v>1</v>
      </c>
      <c r="C65" s="46" t="s">
        <v>2</v>
      </c>
      <c r="D65" s="46" t="s">
        <v>3</v>
      </c>
      <c r="E65" s="46" t="s">
        <v>4</v>
      </c>
      <c r="F65" s="72" t="s">
        <v>5</v>
      </c>
      <c r="G65" s="73"/>
      <c r="H65" s="72" t="s">
        <v>6</v>
      </c>
      <c r="I65" s="73"/>
      <c r="J65" s="46" t="s">
        <v>7</v>
      </c>
      <c r="K65" s="72" t="s">
        <v>8</v>
      </c>
      <c r="L65" s="73"/>
    </row>
    <row r="66" spans="1:12" ht="22.5" customHeight="1">
      <c r="A66" s="40"/>
      <c r="B66" s="41" t="s">
        <v>122</v>
      </c>
      <c r="C66" s="42"/>
      <c r="D66" s="42"/>
      <c r="E66" s="19"/>
      <c r="F66" s="19"/>
      <c r="G66" s="18"/>
      <c r="H66" s="18"/>
      <c r="I66" s="18"/>
      <c r="J66" s="19"/>
      <c r="K66" s="19"/>
      <c r="L66" s="43"/>
    </row>
    <row r="67" spans="1:12" ht="68.25" customHeight="1">
      <c r="A67" s="109">
        <v>6</v>
      </c>
      <c r="B67" s="112" t="s">
        <v>152</v>
      </c>
      <c r="C67" s="121">
        <v>97000</v>
      </c>
      <c r="D67" s="121">
        <v>93197</v>
      </c>
      <c r="E67" s="124" t="s">
        <v>10</v>
      </c>
      <c r="F67" s="49" t="s">
        <v>161</v>
      </c>
      <c r="G67" s="68">
        <v>93197</v>
      </c>
      <c r="H67" s="49" t="s">
        <v>161</v>
      </c>
      <c r="I67" s="68">
        <v>93197</v>
      </c>
      <c r="J67" s="19" t="s">
        <v>28</v>
      </c>
      <c r="K67" s="19" t="s">
        <v>168</v>
      </c>
      <c r="L67" s="43">
        <v>45814</v>
      </c>
    </row>
    <row r="68" spans="1:12" ht="48" customHeight="1">
      <c r="A68" s="110"/>
      <c r="B68" s="113"/>
      <c r="C68" s="122"/>
      <c r="D68" s="122"/>
      <c r="E68" s="125"/>
      <c r="F68" s="49" t="s">
        <v>162</v>
      </c>
      <c r="G68" s="68">
        <v>105000</v>
      </c>
      <c r="H68" s="51"/>
      <c r="I68" s="53"/>
      <c r="J68" s="19"/>
      <c r="K68" s="19"/>
      <c r="L68" s="43"/>
    </row>
    <row r="69" spans="1:12" ht="48" customHeight="1">
      <c r="A69" s="111"/>
      <c r="B69" s="114"/>
      <c r="C69" s="123"/>
      <c r="D69" s="123"/>
      <c r="E69" s="126"/>
      <c r="F69" s="49" t="s">
        <v>158</v>
      </c>
      <c r="G69" s="68">
        <v>110000</v>
      </c>
      <c r="H69" s="51"/>
      <c r="I69" s="53"/>
      <c r="J69" s="19"/>
      <c r="K69" s="19"/>
      <c r="L69" s="43"/>
    </row>
    <row r="70" spans="1:12" ht="48" customHeight="1">
      <c r="A70" s="29">
        <v>7</v>
      </c>
      <c r="B70" s="54" t="s">
        <v>150</v>
      </c>
      <c r="C70" s="55">
        <v>4950</v>
      </c>
      <c r="D70" s="55">
        <v>4869</v>
      </c>
      <c r="E70" s="56" t="s">
        <v>10</v>
      </c>
      <c r="F70" s="33" t="s">
        <v>160</v>
      </c>
      <c r="G70" s="65">
        <v>4869</v>
      </c>
      <c r="H70" s="33" t="s">
        <v>160</v>
      </c>
      <c r="I70" s="65">
        <v>4869</v>
      </c>
      <c r="J70" s="19" t="s">
        <v>28</v>
      </c>
      <c r="K70" s="9" t="s">
        <v>171</v>
      </c>
      <c r="L70" s="71">
        <v>45819</v>
      </c>
    </row>
    <row r="71" spans="1:12" ht="48" customHeight="1">
      <c r="A71" s="29">
        <v>8</v>
      </c>
      <c r="B71" s="36" t="s">
        <v>126</v>
      </c>
      <c r="C71" s="35">
        <v>2500</v>
      </c>
      <c r="D71" s="35">
        <v>1660</v>
      </c>
      <c r="E71" s="34" t="s">
        <v>10</v>
      </c>
      <c r="F71" s="36" t="s">
        <v>129</v>
      </c>
      <c r="G71" s="65">
        <v>1660</v>
      </c>
      <c r="H71" s="36" t="s">
        <v>129</v>
      </c>
      <c r="I71" s="65">
        <v>1660</v>
      </c>
      <c r="J71" s="19" t="s">
        <v>28</v>
      </c>
      <c r="K71" s="9" t="s">
        <v>165</v>
      </c>
      <c r="L71" s="43">
        <v>45820</v>
      </c>
    </row>
    <row r="72" spans="1:12" ht="48" customHeight="1">
      <c r="A72" s="29">
        <v>9</v>
      </c>
      <c r="B72" s="58" t="s">
        <v>153</v>
      </c>
      <c r="C72" s="59">
        <v>50000</v>
      </c>
      <c r="D72" s="59">
        <v>49856.65</v>
      </c>
      <c r="E72" s="60" t="s">
        <v>10</v>
      </c>
      <c r="F72" s="58" t="s">
        <v>163</v>
      </c>
      <c r="G72" s="69">
        <v>49856.65</v>
      </c>
      <c r="H72" s="58" t="s">
        <v>154</v>
      </c>
      <c r="I72" s="69">
        <v>49856.65</v>
      </c>
      <c r="J72" s="19" t="s">
        <v>28</v>
      </c>
      <c r="K72" s="19" t="s">
        <v>169</v>
      </c>
      <c r="L72" s="43">
        <v>45827</v>
      </c>
    </row>
    <row r="73" spans="1:12" ht="48" customHeight="1">
      <c r="A73" s="109">
        <v>10</v>
      </c>
      <c r="B73" s="112" t="s">
        <v>151</v>
      </c>
      <c r="C73" s="115">
        <v>4950</v>
      </c>
      <c r="D73" s="115">
        <v>3103</v>
      </c>
      <c r="E73" s="118" t="s">
        <v>10</v>
      </c>
      <c r="F73" s="63" t="s">
        <v>159</v>
      </c>
      <c r="G73" s="35">
        <v>3103</v>
      </c>
      <c r="H73" s="63" t="s">
        <v>159</v>
      </c>
      <c r="I73" s="35">
        <v>3103</v>
      </c>
      <c r="J73" s="19" t="s">
        <v>28</v>
      </c>
      <c r="K73" s="19" t="s">
        <v>166</v>
      </c>
      <c r="L73" s="43">
        <v>45828</v>
      </c>
    </row>
    <row r="74" spans="1:12" ht="48" customHeight="1">
      <c r="A74" s="110"/>
      <c r="B74" s="113"/>
      <c r="C74" s="116"/>
      <c r="D74" s="116"/>
      <c r="E74" s="119"/>
      <c r="F74" s="63" t="s">
        <v>155</v>
      </c>
      <c r="G74" s="66">
        <v>5490</v>
      </c>
      <c r="H74" s="51"/>
      <c r="I74" s="53"/>
      <c r="J74" s="19"/>
      <c r="K74" s="19"/>
      <c r="L74" s="43"/>
    </row>
    <row r="75" spans="1:12" ht="48" customHeight="1">
      <c r="A75" s="111"/>
      <c r="B75" s="114"/>
      <c r="C75" s="117"/>
      <c r="D75" s="117"/>
      <c r="E75" s="120"/>
      <c r="F75" s="63" t="s">
        <v>156</v>
      </c>
      <c r="G75" s="66">
        <v>5500</v>
      </c>
      <c r="H75" s="51"/>
      <c r="I75" s="53"/>
      <c r="J75" s="19"/>
      <c r="K75" s="19"/>
      <c r="L75" s="43"/>
    </row>
    <row r="76" spans="1:12" ht="48" customHeight="1">
      <c r="A76" s="29">
        <v>11</v>
      </c>
      <c r="B76" s="44" t="s">
        <v>127</v>
      </c>
      <c r="C76" s="52">
        <v>4950</v>
      </c>
      <c r="D76" s="52">
        <v>3497.83</v>
      </c>
      <c r="E76" s="45" t="s">
        <v>10</v>
      </c>
      <c r="F76" s="64" t="s">
        <v>157</v>
      </c>
      <c r="G76" s="67">
        <v>3497.83</v>
      </c>
      <c r="H76" s="64" t="s">
        <v>157</v>
      </c>
      <c r="I76" s="67">
        <v>3497.83</v>
      </c>
      <c r="J76" s="19" t="s">
        <v>28</v>
      </c>
      <c r="K76" s="19" t="s">
        <v>167</v>
      </c>
      <c r="L76" s="43">
        <v>45832</v>
      </c>
    </row>
    <row r="77" spans="1:12" ht="48" customHeight="1">
      <c r="A77" s="29">
        <v>12</v>
      </c>
      <c r="B77" s="61" t="s">
        <v>119</v>
      </c>
      <c r="C77" s="62">
        <f>15000*3</f>
        <v>45000</v>
      </c>
      <c r="D77" s="62">
        <f>15000*3</f>
        <v>45000</v>
      </c>
      <c r="E77" s="57" t="s">
        <v>10</v>
      </c>
      <c r="F77" s="61" t="s">
        <v>164</v>
      </c>
      <c r="G77" s="70">
        <v>45000</v>
      </c>
      <c r="H77" s="61" t="s">
        <v>164</v>
      </c>
      <c r="I77" s="70">
        <v>45000</v>
      </c>
      <c r="J77" s="19" t="s">
        <v>28</v>
      </c>
      <c r="K77" s="19" t="s">
        <v>170</v>
      </c>
      <c r="L77" s="43">
        <v>45834</v>
      </c>
    </row>
  </sheetData>
  <mergeCells count="50">
    <mergeCell ref="B67:B69"/>
    <mergeCell ref="C67:C69"/>
    <mergeCell ref="D67:D69"/>
    <mergeCell ref="E67:E69"/>
    <mergeCell ref="A67:A69"/>
    <mergeCell ref="A73:A75"/>
    <mergeCell ref="B73:B75"/>
    <mergeCell ref="C73:C75"/>
    <mergeCell ref="D73:D75"/>
    <mergeCell ref="E73:E75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48:A50"/>
    <mergeCell ref="B48:B50"/>
    <mergeCell ref="C48:C50"/>
    <mergeCell ref="D48:D50"/>
    <mergeCell ref="E48:E50"/>
    <mergeCell ref="A51:A52"/>
    <mergeCell ref="B51:B52"/>
    <mergeCell ref="C51:C52"/>
    <mergeCell ref="D51:D52"/>
    <mergeCell ref="E51:E52"/>
    <mergeCell ref="A53:A55"/>
    <mergeCell ref="B53:B55"/>
    <mergeCell ref="C53:C55"/>
    <mergeCell ref="D53:D55"/>
    <mergeCell ref="E53:E55"/>
    <mergeCell ref="A56:A58"/>
    <mergeCell ref="B56:B58"/>
    <mergeCell ref="A63:L63"/>
    <mergeCell ref="A64:L64"/>
    <mergeCell ref="A59:A61"/>
    <mergeCell ref="B59:B61"/>
    <mergeCell ref="F65:G65"/>
    <mergeCell ref="H65:I65"/>
    <mergeCell ref="K65:L65"/>
    <mergeCell ref="C56:C58"/>
    <mergeCell ref="D56:D58"/>
    <mergeCell ref="E59:E61"/>
    <mergeCell ref="C59:C61"/>
    <mergeCell ref="D59:D61"/>
    <mergeCell ref="E56:E5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มิ.ย.68</vt:lpstr>
      <vt:lpstr>มิ.ย.68!Print_Titles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2026-06-02T08:29:41Z</cp:lastPrinted>
  <dcterms:created xsi:type="dcterms:W3CDTF">2023-10-04T07:28:33Z</dcterms:created>
  <dcterms:modified xsi:type="dcterms:W3CDTF">2026-06-02T08:30:22Z</dcterms:modified>
</cp:coreProperties>
</file>