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สขร\2569\"/>
    </mc:Choice>
  </mc:AlternateContent>
  <xr:revisionPtr revIDLastSave="0" documentId="13_ncr:1_{654BC44F-9B1B-4C73-BB47-EB3FE29788C1}" xr6:coauthVersionLast="47" xr6:coauthVersionMax="47" xr10:uidLastSave="{00000000-0000-0000-0000-000000000000}"/>
  <bookViews>
    <workbookView xWindow="-120" yWindow="-120" windowWidth="24240" windowHeight="13140" xr2:uid="{63A43100-9C58-4FBA-9D39-26AAEF63EF7B}"/>
  </bookViews>
  <sheets>
    <sheet name="ส.ค.69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" i="2" l="1"/>
  <c r="F23" i="2"/>
</calcChain>
</file>

<file path=xl/sharedStrings.xml><?xml version="1.0" encoding="utf-8"?>
<sst xmlns="http://schemas.openxmlformats.org/spreadsheetml/2006/main" count="105" uniqueCount="64">
  <si>
    <t>รายงานสรุปผลการจัดซื้อจัดจ้าง ประจำเดือนสิงหาคม ปีงบประมาณ 2569</t>
  </si>
  <si>
    <t>กองตรวจและพัฒนาการตรวจสภาพอากาศฝนหลวง (ส่วนกลาง)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</si>
  <si>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</si>
  <si>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</si>
  <si>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</si>
  <si>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</si>
  <si>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</si>
  <si>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</si>
  <si>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</si>
  <si>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</si>
  <si>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</si>
  <si>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ฝ่ายบริหารทั่วไป</t>
  </si>
  <si>
    <t>ซื้อวัสดุงานบ้านงานครัว จำนวน 1 งาน</t>
  </si>
  <si>
    <t>เฉพาะเจาะจง</t>
  </si>
  <si>
    <t>บริษัท พงษ์สินค้าวัสดุ จำกัด</t>
  </si>
  <si>
    <t>มีเงื่อนไขถูกต้องตามที่ทางราชการกำหนด</t>
  </si>
  <si>
    <t>กตอ.ซ1/2569</t>
  </si>
  <si>
    <t>ซื้อแบตเตอรี่ถังวัดน้ำฝนอัตโนมัติ ชนิด Deep Cycle 12V 20AH</t>
  </si>
  <si>
    <t>บริษัท เค ที โปรเฟสชั่นแนล จำกัด</t>
  </si>
  <si>
    <t>กตอ.ซ2/2569</t>
  </si>
  <si>
    <t xml:space="preserve">ซื้อวัสดุวิทยาศาสตร์หรือการแพทย์ จำนวน 5 รายการ </t>
  </si>
  <si>
    <t>บริษัท ไซแอนติฟิค รีเสิร์ช จำกัด</t>
  </si>
  <si>
    <t>วส.กตอ.4/2569</t>
  </si>
  <si>
    <t>สถานีเรดาร์ฝนหลวงอมก๋อย</t>
  </si>
  <si>
    <t>จ้างซ่อมรถยนต์หมายเลขทะเบียน 2ฒญ-4776 กทม. ของสถานีเรดาร์ฝนหลวงอมก๋อย จำนวน 1 คัน</t>
  </si>
  <si>
    <t xml:space="preserve">บริษัท เชียงใหม่เวียงพิงค์การยาง จำกัด </t>
  </si>
  <si>
    <t>กษ 2810.03/1144</t>
  </si>
  <si>
    <t xml:space="preserve">
สถานีเรดาร์ฝนหลวงร้องกวาง</t>
  </si>
  <si>
    <t>จ้างล้างทำความสะอาดเครื่องปรับอากาศ จำนวน 1 งาน</t>
  </si>
  <si>
    <t xml:space="preserve">ร้านช่างเบิร์ดเซอร์วิส โดยนายศักดิ์สุริยา ชัยวรรณศาสน์ </t>
  </si>
  <si>
    <t>มีเงื่อนไขถูกต้องตามที่
ทางราชการกำหนด</t>
  </si>
  <si>
    <t xml:space="preserve"> สรก.จ7/2569</t>
  </si>
  <si>
    <t>จ้างซ่อมรถยน์ หมายเลขทะเบียน 8กฮ 2706 กทม. จำนวน 1 คัน</t>
  </si>
  <si>
    <t>บริษัท โตโยต้าแพร่หล่อตระกูลผู้จำหน่ายโตโยต้า จำกัด</t>
  </si>
  <si>
    <t xml:space="preserve"> สรก.จ8/2569</t>
  </si>
  <si>
    <t>จ้างซ่อมครุภัณฑ์เครื่องปรับแรงดันไฟฟ้า จำนวน 1 งาน (พัดลมระบายอากาศ จำนวน 3 ตัว)</t>
  </si>
  <si>
    <t>ห้างหุ้นส่วนจำกัด เวิลด์ไวด์ เทคโนโลยีคอมพิวเตอร์</t>
  </si>
  <si>
    <t>กษ.2810.08/1032</t>
  </si>
  <si>
    <t>จ้างซ่อมรถยน์ หมายเลขทะเบียน 7กฌ 5745 กทม. จำนวน 1 คัน</t>
  </si>
  <si>
    <t>บริษัท นิวเจนมอเตอร์ จำกัด</t>
  </si>
  <si>
    <t>กษ.2810/08/1024</t>
  </si>
  <si>
    <t>สถานีเรดาร์ฝนหลวงพิมาย</t>
  </si>
  <si>
    <t>จ้างเปลี่ยนถ่ายน้ำมันเครื่องและอะไหล่รถยนต์ราชการหมายเลขทะเบียน 7กฌ 5753 กทม. จำนวน 1 คัน</t>
  </si>
  <si>
    <t>บริษัท เอกสหกรุ๊ป ออโตโมบิล</t>
  </si>
  <si>
    <t>กษ 2810.06/799</t>
  </si>
  <si>
    <t>จ้างเปลี่ยนผ้าเบรคพร้อมเจียรจานรถยนต์ราชการหมายเลขทะเบียน 8กฮ 2703 กทม. จำนวน 1 คัน</t>
  </si>
  <si>
    <t>ร้านแมนยางยนต์</t>
  </si>
  <si>
    <t>กษ 2810.06/817</t>
  </si>
  <si>
    <t>สถานีเรดาร์ฝนหลวงสัตหีบ</t>
  </si>
  <si>
    <t>จ้างซ่อมรถยนต์ หมายเลขทะเบียน 6 กญ 3378 กทม. จำนวน 1 คัน</t>
  </si>
  <si>
    <t>บริษัท โตโยต้า นครระยอง จำกัด</t>
  </si>
  <si>
    <t xml:space="preserve">สรส.จ16/2569
</t>
  </si>
  <si>
    <t>จ้างซ่อมรถยนต์ หมายเลขทะเบียน 4 ขฉ 2411 กทม. จำนวน 1 คัน</t>
  </si>
  <si>
    <t>บริษัท โตโยต้าประจวบคีรีขันธ์ จำกัด</t>
  </si>
  <si>
    <t>กษ 2810.05/1364</t>
  </si>
  <si>
    <t>สถานีเรดาร์ฝนหลวงพนม</t>
  </si>
  <si>
    <t>จ้างซ่อมบำรุงรถยนต์ราชการ หมายเลขทะเบียน 7 กฌ 5740 กทม.</t>
  </si>
  <si>
    <t>บริษัท สยามนิสสันชุมพร จำกัด</t>
  </si>
  <si>
    <t>สรม.จ11/2569</t>
  </si>
  <si>
    <t>จ้างซ่อมแซมบำรุงรักษาเครื่องปรับอากาศ จำนวน 1 งาน</t>
  </si>
  <si>
    <t>สรม.จ12/2569</t>
  </si>
  <si>
    <t>จ้างซ่อมแซมคอมพิวเตอร์ จำนวน 1 งาน</t>
  </si>
  <si>
    <t>บริษัท บอส คอมพิวเทค แอนด์เซอวิส จำกัด</t>
  </si>
  <si>
    <t>สรม.จ13/2569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</si>
</sst>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;@"/>
    <numFmt numFmtId="165" formatCode="[$-1010000]d/m/yy;@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6" xfId="0" applyFont="1" applyBorder="1" applyAlignment="1">
      <alignment horizontal="left" vertical="top" wrapText="1"/>
    </xf>
    <xf numFmtId="43" fontId="4" fillId="0" borderId="6" xfId="1" applyFont="1" applyBorder="1" applyAlignment="1">
      <alignment horizontal="right" vertical="top" wrapText="1"/>
    </xf>
    <xf numFmtId="43" fontId="5" fillId="3" borderId="4" xfId="1" applyFont="1" applyFill="1" applyBorder="1" applyAlignment="1">
      <alignment vertical="center"/>
    </xf>
    <xf numFmtId="0" fontId="4" fillId="0" borderId="6" xfId="0" applyFont="1" applyBorder="1" applyAlignment="1">
      <alignment vertical="top" wrapText="1"/>
    </xf>
    <xf numFmtId="43" fontId="4" fillId="0" borderId="7" xfId="1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43" fontId="4" fillId="0" borderId="9" xfId="1" applyFont="1" applyBorder="1" applyAlignment="1">
      <alignment horizontal="right" wrapText="1"/>
    </xf>
    <xf numFmtId="43" fontId="5" fillId="3" borderId="4" xfId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43" fontId="3" fillId="0" borderId="4" xfId="1" applyFont="1" applyBorder="1" applyAlignment="1">
      <alignment horizontal="right"/>
    </xf>
    <xf numFmtId="0" fontId="4" fillId="0" borderId="4" xfId="0" applyFont="1" applyBorder="1"/>
    <xf numFmtId="43" fontId="3" fillId="0" borderId="4" xfId="1" applyFont="1" applyBorder="1" applyAlignment="1"/>
    <xf numFmtId="0" fontId="4" fillId="0" borderId="4" xfId="0" applyFont="1" applyBorder="1" applyAlignment="1">
      <alignment horizontal="left"/>
    </xf>
    <xf numFmtId="43" fontId="5" fillId="0" borderId="4" xfId="1" applyFont="1" applyBorder="1" applyAlignment="1">
      <alignment horizontal="right"/>
    </xf>
    <xf numFmtId="43" fontId="5" fillId="0" borderId="4" xfId="1" applyFont="1" applyBorder="1" applyAlignment="1"/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wrapText="1"/>
    </xf>
    <xf numFmtId="0" fontId="5" fillId="0" borderId="0" xfId="0" applyFont="1"/>
    <xf numFmtId="43" fontId="4" fillId="0" borderId="1" xfId="1" applyFont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43" fontId="4" fillId="0" borderId="1" xfId="1" applyFont="1" applyBorder="1" applyAlignment="1">
      <alignment horizontal="right" vertical="top" wrapText="1"/>
    </xf>
    <xf numFmtId="164" fontId="5" fillId="3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left" vertical="top"/>
    </xf>
    <xf numFmtId="43" fontId="4" fillId="0" borderId="2" xfId="1" applyFont="1" applyBorder="1" applyAlignment="1">
      <alignment horizontal="right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/>
    </xf>
    <xf numFmtId="43" fontId="4" fillId="0" borderId="1" xfId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3" fontId="4" fillId="0" borderId="1" xfId="1" applyFont="1" applyBorder="1" applyAlignment="1"/>
    <xf numFmtId="0" fontId="4" fillId="0" borderId="1" xfId="0" applyFont="1" applyBorder="1" applyAlignment="1">
      <alignment horizontal="left" vertical="top"/>
    </xf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43" fontId="4" fillId="3" borderId="1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vertical="center"/>
    </xf>
    <xf numFmtId="43" fontId="4" fillId="3" borderId="2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right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/>
    <xf numFmtId="0" fontId="4" fillId="0" borderId="4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43" fontId="5" fillId="0" borderId="4" xfId="1" applyFont="1" applyFill="1" applyBorder="1" applyAlignment="1">
      <alignment horizontal="right" vertical="top"/>
    </xf>
    <xf numFmtId="4" fontId="5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43" fontId="5" fillId="0" borderId="4" xfId="1" applyFont="1" applyFill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43" fontId="5" fillId="0" borderId="4" xfId="1" applyFont="1" applyFill="1" applyBorder="1" applyAlignment="1">
      <alignment horizontal="right"/>
    </xf>
    <xf numFmtId="165" fontId="4" fillId="0" borderId="5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/>
    <xf numFmtId="43" fontId="4" fillId="0" borderId="4" xfId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165" fontId="4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568-69/&#3626;&#3588;/&#3649;&#3610;&#3610;%20&#3626;&#3586;&#3619;.%201%20&#3611;&#3637;&#3591;&#3610;&#3611;&#3619;&#3632;&#3617;&#3634;&#3603;%20&#3614;.&#3624;.2569%20&#3626;&#3619;&#3617;(2).xlsx" TargetMode="External"/><Relationship Id="rId2" Type="http://schemas.openxmlformats.org/officeDocument/2006/relationships/externalLinkPath" Target="file:///H:\&#3626;&#3586;&#3619;\2568-69\&#3626;&#3588;\&#3649;&#3610;&#3610;%20&#3626;&#3586;&#3619;.%201%20&#3611;&#3637;&#3591;&#3610;&#3611;&#3619;&#3632;&#3617;&#3634;&#3603;%20&#3614;.&#3624;.2569%20&#3626;&#3619;&#3617;(2).xlsx" TargetMode="External"/><Relationship Id="rId1" Type="http://schemas.openxmlformats.org/officeDocument/2006/relationships/externalLinkPath" Target="/&#3626;&#3586;&#3619;/2568-69/&#3626;&#3588;/&#3649;&#3610;&#3610;%20&#3626;&#3586;&#3619;.%201%20&#3611;&#3637;&#3591;&#3610;&#3611;&#3619;&#3632;&#3617;&#3634;&#3603;%20&#3614;.&#3624;.2569%20&#3626;&#3619;&#3617;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ต.ค.68"/>
      <sheetName val="พ.ย.68"/>
      <sheetName val="ธ.ค.68"/>
      <sheetName val="ม.ค.69"/>
      <sheetName val="ก.พ.69"/>
      <sheetName val="มี.ค.69"/>
      <sheetName val="เม.ย.69"/>
      <sheetName val="พ.ค.69"/>
      <sheetName val="มิ.ย.69"/>
      <sheetName val="ก.ค.69"/>
      <sheetName val="ส.ค.69"/>
      <sheetName val="ก.ย.6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9">
          <cell r="H49" t="str">
            <v>ร้านพนมแอร์ เซอร์วิส</v>
          </cell>
        </row>
      </sheetData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8891-FB11-4A46-A3AD-D6DDB33E9D4F}">
  <sheetPr>
    <pageSetUpPr fitToPage="1"/>
  </sheetPr>
  <dimension ref="A1:L24"/>
  <sheetViews>
    <sheetView showGridLines="0" tabSelected="1" topLeftCell="A6" zoomScaleNormal="100" workbookViewId="0">
      <selection activeCell="B7" sqref="B7"/>
    </sheetView>
  </sheetViews>
  <sheetFormatPr defaultRowHeight="16.5" x14ac:dyDescent="0.3"/>
  <cols>
    <col min="1" max="1" width="4.875" style="87" customWidth="1"/>
    <col min="2" max="2" width="74.625" bestFit="1" customWidth="1"/>
    <col min="3" max="3" width="17.125" customWidth="1"/>
    <col min="4" max="4" width="14.25" customWidth="1"/>
    <col min="5" max="5" width="12.125" bestFit="1" customWidth="1"/>
    <col min="6" max="6" width="40.5" bestFit="1" customWidth="1"/>
    <col min="7" max="7" width="17.5" customWidth="1"/>
    <col min="8" max="8" width="40.5" bestFit="1" customWidth="1"/>
    <col min="9" max="9" width="14.75" customWidth="1"/>
    <col min="10" max="10" width="34.125" bestFit="1" customWidth="1"/>
    <col min="11" max="11" width="15.875" bestFit="1" customWidth="1"/>
    <col min="12" max="12" width="15.125" customWidth="1"/>
  </cols>
  <sheetData>
    <row r="1" spans="1:12" ht="27.75" customHeight="1" x14ac:dyDescent="0.3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7.75" customHeight="1" x14ac:dyDescent="0.3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42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89" t="s">
        <v>7</v>
      </c>
      <c r="G3" s="90"/>
      <c r="H3" s="89" t="s">
        <v>8</v>
      </c>
      <c r="I3" s="90"/>
      <c r="J3" s="1" t="s">
        <v>9</v>
      </c>
      <c r="K3" s="89" t="s">
        <v>10</v>
      </c>
      <c r="L3" s="90"/>
    </row>
    <row r="4" spans="1:12" s="11" customFormat="1" ht="21" x14ac:dyDescent="0.35">
      <c r="A4" s="2"/>
      <c r="B4" s="3" t="s">
        <v>11</v>
      </c>
      <c r="C4" s="4"/>
      <c r="D4" s="4"/>
      <c r="E4" s="5"/>
      <c r="F4" s="6"/>
      <c r="G4" s="7"/>
      <c r="H4" s="6"/>
      <c r="I4" s="7"/>
      <c r="J4" s="8"/>
      <c r="K4" s="9"/>
      <c r="L4" s="10"/>
    </row>
    <row r="5" spans="1:12" s="11" customFormat="1" ht="20.25" customHeight="1" x14ac:dyDescent="0.35">
      <c r="A5" s="2">
        <v>1</v>
      </c>
      <c r="B5" s="12" t="s">
        <v>12</v>
      </c>
      <c r="C5" s="13">
        <v>9908</v>
      </c>
      <c r="D5" s="13">
        <v>9908</v>
      </c>
      <c r="E5" s="14" t="s">
        <v>13</v>
      </c>
      <c r="F5" s="15" t="s">
        <v>14</v>
      </c>
      <c r="G5" s="16">
        <v>9908</v>
      </c>
      <c r="H5" s="17" t="s">
        <v>14</v>
      </c>
      <c r="I5" s="18">
        <v>9908</v>
      </c>
      <c r="J5" s="19" t="s">
        <v>15</v>
      </c>
      <c r="K5" s="9" t="s">
        <v>16</v>
      </c>
      <c r="L5" s="20">
        <v>25421</v>
      </c>
    </row>
    <row r="6" spans="1:12" s="11" customFormat="1" ht="21" x14ac:dyDescent="0.35">
      <c r="A6" s="21">
        <v>2</v>
      </c>
      <c r="B6" s="22" t="s">
        <v>17</v>
      </c>
      <c r="C6" s="23">
        <v>480000</v>
      </c>
      <c r="D6" s="23">
        <v>480000</v>
      </c>
      <c r="E6" s="14" t="s">
        <v>13</v>
      </c>
      <c r="F6" s="24" t="s">
        <v>18</v>
      </c>
      <c r="G6" s="25">
        <v>480000</v>
      </c>
      <c r="H6" s="26" t="s">
        <v>18</v>
      </c>
      <c r="I6" s="23">
        <v>480000</v>
      </c>
      <c r="J6" s="19" t="s">
        <v>15</v>
      </c>
      <c r="K6" s="9" t="s">
        <v>19</v>
      </c>
      <c r="L6" s="20">
        <v>25435</v>
      </c>
    </row>
    <row r="7" spans="1:12" s="11" customFormat="1" ht="21" x14ac:dyDescent="0.35">
      <c r="A7" s="21">
        <v>3</v>
      </c>
      <c r="B7" s="24" t="s">
        <v>20</v>
      </c>
      <c r="C7" s="27">
        <v>1629500</v>
      </c>
      <c r="D7" s="27">
        <v>1629500</v>
      </c>
      <c r="E7" s="14" t="s">
        <v>13</v>
      </c>
      <c r="F7" s="22" t="s">
        <v>21</v>
      </c>
      <c r="G7" s="28">
        <v>1629500</v>
      </c>
      <c r="H7" s="29" t="s">
        <v>21</v>
      </c>
      <c r="I7" s="27">
        <v>1629500</v>
      </c>
      <c r="J7" s="19" t="s">
        <v>15</v>
      </c>
      <c r="K7" s="30" t="s">
        <v>22</v>
      </c>
      <c r="L7" s="20">
        <v>25446</v>
      </c>
    </row>
    <row r="8" spans="1:12" s="11" customFormat="1" ht="21" x14ac:dyDescent="0.35">
      <c r="A8" s="2"/>
      <c r="B8" s="31" t="s">
        <v>23</v>
      </c>
      <c r="C8" s="32"/>
      <c r="D8" s="32"/>
      <c r="E8" s="5"/>
      <c r="F8" s="6"/>
      <c r="G8" s="32"/>
      <c r="H8" s="33"/>
      <c r="I8" s="32"/>
      <c r="J8" s="34"/>
      <c r="K8" s="9"/>
      <c r="L8" s="10"/>
    </row>
    <row r="9" spans="1:12" s="11" customFormat="1" ht="21" x14ac:dyDescent="0.35">
      <c r="A9" s="2">
        <v>1</v>
      </c>
      <c r="B9" s="33" t="s">
        <v>24</v>
      </c>
      <c r="C9" s="35">
        <v>4900</v>
      </c>
      <c r="D9" s="35">
        <v>4900</v>
      </c>
      <c r="E9" s="5" t="s">
        <v>13</v>
      </c>
      <c r="F9" s="6" t="s">
        <v>25</v>
      </c>
      <c r="G9" s="32">
        <v>4900</v>
      </c>
      <c r="H9" s="33" t="s">
        <v>25</v>
      </c>
      <c r="I9" s="32">
        <v>4900</v>
      </c>
      <c r="J9" s="34" t="s">
        <v>15</v>
      </c>
      <c r="K9" s="9" t="s">
        <v>26</v>
      </c>
      <c r="L9" s="36">
        <v>25419</v>
      </c>
    </row>
    <row r="10" spans="1:12" s="11" customFormat="1" ht="21" x14ac:dyDescent="0.35">
      <c r="A10" s="2"/>
      <c r="B10" s="37" t="s">
        <v>27</v>
      </c>
      <c r="C10" s="32"/>
      <c r="D10" s="32"/>
      <c r="E10" s="5"/>
      <c r="F10" s="6"/>
      <c r="G10" s="32"/>
      <c r="H10" s="33"/>
      <c r="I10" s="38"/>
      <c r="J10" s="39"/>
      <c r="K10" s="40"/>
      <c r="L10" s="41"/>
    </row>
    <row r="11" spans="1:12" s="11" customFormat="1" ht="21" x14ac:dyDescent="0.35">
      <c r="A11" s="42">
        <v>1</v>
      </c>
      <c r="B11" s="43" t="s">
        <v>28</v>
      </c>
      <c r="C11" s="44">
        <v>12800</v>
      </c>
      <c r="D11" s="44">
        <v>12800</v>
      </c>
      <c r="E11" s="45" t="s">
        <v>13</v>
      </c>
      <c r="F11" s="46" t="s">
        <v>29</v>
      </c>
      <c r="G11" s="47">
        <v>12800</v>
      </c>
      <c r="H11" s="48" t="s">
        <v>29</v>
      </c>
      <c r="I11" s="49">
        <v>12800</v>
      </c>
      <c r="J11" s="50" t="s">
        <v>30</v>
      </c>
      <c r="K11" s="42" t="s">
        <v>31</v>
      </c>
      <c r="L11" s="20">
        <v>25418</v>
      </c>
    </row>
    <row r="12" spans="1:12" s="11" customFormat="1" ht="21" x14ac:dyDescent="0.35">
      <c r="A12" s="42">
        <v>2</v>
      </c>
      <c r="B12" s="48" t="s">
        <v>32</v>
      </c>
      <c r="C12" s="44">
        <v>7684.1</v>
      </c>
      <c r="D12" s="44">
        <v>7684.1</v>
      </c>
      <c r="E12" s="45" t="s">
        <v>13</v>
      </c>
      <c r="F12" s="46" t="s">
        <v>33</v>
      </c>
      <c r="G12" s="47">
        <v>7684.1</v>
      </c>
      <c r="H12" s="48" t="s">
        <v>33</v>
      </c>
      <c r="I12" s="49">
        <v>7684.1</v>
      </c>
      <c r="J12" s="50" t="s">
        <v>30</v>
      </c>
      <c r="K12" s="42" t="s">
        <v>34</v>
      </c>
      <c r="L12" s="20">
        <v>25418</v>
      </c>
    </row>
    <row r="13" spans="1:12" s="11" customFormat="1" ht="21" x14ac:dyDescent="0.35">
      <c r="A13" s="42">
        <v>3</v>
      </c>
      <c r="B13" s="48" t="s">
        <v>35</v>
      </c>
      <c r="C13" s="44">
        <v>810</v>
      </c>
      <c r="D13" s="44">
        <v>810</v>
      </c>
      <c r="E13" s="45" t="s">
        <v>13</v>
      </c>
      <c r="F13" s="46" t="s">
        <v>36</v>
      </c>
      <c r="G13" s="47">
        <v>810</v>
      </c>
      <c r="H13" s="48" t="s">
        <v>36</v>
      </c>
      <c r="I13" s="49">
        <v>810</v>
      </c>
      <c r="J13" s="50" t="s">
        <v>30</v>
      </c>
      <c r="K13" s="42" t="s">
        <v>37</v>
      </c>
      <c r="L13" s="20">
        <v>25418</v>
      </c>
    </row>
    <row r="14" spans="1:12" s="11" customFormat="1" ht="21" x14ac:dyDescent="0.35">
      <c r="A14" s="42">
        <v>4</v>
      </c>
      <c r="B14" s="48" t="s">
        <v>38</v>
      </c>
      <c r="C14" s="44">
        <v>4429.8</v>
      </c>
      <c r="D14" s="44">
        <v>4429.8</v>
      </c>
      <c r="E14" s="45" t="s">
        <v>13</v>
      </c>
      <c r="F14" s="46" t="s">
        <v>39</v>
      </c>
      <c r="G14" s="51">
        <v>4429.8</v>
      </c>
      <c r="H14" s="48" t="s">
        <v>39</v>
      </c>
      <c r="I14" s="49">
        <v>4429.8</v>
      </c>
      <c r="J14" s="50" t="s">
        <v>30</v>
      </c>
      <c r="K14" s="42" t="s">
        <v>40</v>
      </c>
      <c r="L14" s="20">
        <v>25418</v>
      </c>
    </row>
    <row r="15" spans="1:12" s="11" customFormat="1" ht="21" x14ac:dyDescent="0.35">
      <c r="A15" s="2"/>
      <c r="B15" s="31" t="s">
        <v>41</v>
      </c>
      <c r="C15" s="35"/>
      <c r="D15" s="35"/>
      <c r="E15" s="5"/>
      <c r="F15" s="6"/>
      <c r="G15" s="7"/>
      <c r="H15" s="33"/>
      <c r="I15" s="32"/>
      <c r="J15" s="34"/>
      <c r="K15" s="9"/>
      <c r="L15" s="10"/>
    </row>
    <row r="16" spans="1:12" s="11" customFormat="1" ht="21" x14ac:dyDescent="0.35">
      <c r="A16" s="52">
        <v>1</v>
      </c>
      <c r="B16" s="53" t="s">
        <v>42</v>
      </c>
      <c r="C16" s="54">
        <v>4744.92</v>
      </c>
      <c r="D16" s="54">
        <v>4744.92</v>
      </c>
      <c r="E16" s="55" t="s">
        <v>13</v>
      </c>
      <c r="F16" s="53" t="s">
        <v>43</v>
      </c>
      <c r="G16" s="56">
        <v>4744.92</v>
      </c>
      <c r="H16" s="57" t="s">
        <v>43</v>
      </c>
      <c r="I16" s="58">
        <v>4744.92</v>
      </c>
      <c r="J16" s="59" t="s">
        <v>15</v>
      </c>
      <c r="K16" s="60" t="s">
        <v>44</v>
      </c>
      <c r="L16" s="61">
        <v>25421</v>
      </c>
    </row>
    <row r="17" spans="1:12" s="11" customFormat="1" ht="21" x14ac:dyDescent="0.35">
      <c r="A17" s="52">
        <v>2</v>
      </c>
      <c r="B17" s="53" t="s">
        <v>45</v>
      </c>
      <c r="C17" s="54">
        <v>2150</v>
      </c>
      <c r="D17" s="54">
        <v>2150</v>
      </c>
      <c r="E17" s="55" t="s">
        <v>13</v>
      </c>
      <c r="F17" s="53" t="s">
        <v>46</v>
      </c>
      <c r="G17" s="56">
        <v>2150</v>
      </c>
      <c r="H17" s="57" t="s">
        <v>46</v>
      </c>
      <c r="I17" s="58">
        <v>2150</v>
      </c>
      <c r="J17" s="59" t="s">
        <v>15</v>
      </c>
      <c r="K17" s="60" t="s">
        <v>47</v>
      </c>
      <c r="L17" s="61">
        <v>25429</v>
      </c>
    </row>
    <row r="18" spans="1:12" s="67" customFormat="1" ht="21" x14ac:dyDescent="0.35">
      <c r="A18" s="62"/>
      <c r="B18" s="37" t="s">
        <v>48</v>
      </c>
      <c r="C18" s="63"/>
      <c r="D18" s="63"/>
      <c r="E18" s="62"/>
      <c r="F18" s="64"/>
      <c r="G18" s="65"/>
      <c r="H18" s="66"/>
      <c r="I18" s="63"/>
      <c r="J18" s="65"/>
      <c r="K18" s="41"/>
      <c r="L18" s="41"/>
    </row>
    <row r="19" spans="1:12" s="11" customFormat="1" ht="21" x14ac:dyDescent="0.35">
      <c r="A19" s="68">
        <v>1</v>
      </c>
      <c r="B19" s="69" t="s">
        <v>49</v>
      </c>
      <c r="C19" s="70">
        <v>72592.009999999995</v>
      </c>
      <c r="D19" s="70">
        <v>72592.009999999995</v>
      </c>
      <c r="E19" s="71" t="s">
        <v>13</v>
      </c>
      <c r="F19" s="72" t="s">
        <v>50</v>
      </c>
      <c r="G19" s="73">
        <v>72592.009999999995</v>
      </c>
      <c r="H19" s="74" t="s">
        <v>50</v>
      </c>
      <c r="I19" s="75">
        <v>72592.009999999995</v>
      </c>
      <c r="J19" s="50" t="s">
        <v>15</v>
      </c>
      <c r="K19" s="68" t="s">
        <v>51</v>
      </c>
      <c r="L19" s="76">
        <v>244565</v>
      </c>
    </row>
    <row r="20" spans="1:12" s="11" customFormat="1" ht="21" x14ac:dyDescent="0.35">
      <c r="A20" s="68">
        <v>2</v>
      </c>
      <c r="B20" s="74" t="s">
        <v>52</v>
      </c>
      <c r="C20" s="70">
        <v>2875.04</v>
      </c>
      <c r="D20" s="70">
        <v>2875.04</v>
      </c>
      <c r="E20" s="71" t="s">
        <v>13</v>
      </c>
      <c r="F20" s="72" t="s">
        <v>53</v>
      </c>
      <c r="G20" s="73">
        <v>2875.04</v>
      </c>
      <c r="H20" s="74" t="s">
        <v>53</v>
      </c>
      <c r="I20" s="75">
        <v>2875.04</v>
      </c>
      <c r="J20" s="50" t="s">
        <v>15</v>
      </c>
      <c r="K20" s="77" t="s">
        <v>54</v>
      </c>
      <c r="L20" s="76">
        <v>244567</v>
      </c>
    </row>
    <row r="21" spans="1:12" s="11" customFormat="1" ht="21" x14ac:dyDescent="0.35">
      <c r="A21" s="62"/>
      <c r="B21" s="78" t="s">
        <v>55</v>
      </c>
      <c r="C21" s="79"/>
      <c r="D21" s="79"/>
      <c r="E21" s="80"/>
      <c r="F21" s="81"/>
      <c r="G21" s="39"/>
      <c r="H21" s="82"/>
      <c r="I21" s="79"/>
      <c r="J21" s="39"/>
      <c r="K21" s="40"/>
      <c r="L21" s="41"/>
    </row>
    <row r="22" spans="1:12" s="85" customFormat="1" ht="21" x14ac:dyDescent="0.35">
      <c r="A22" s="83">
        <v>1</v>
      </c>
      <c r="B22" s="33" t="s">
        <v>56</v>
      </c>
      <c r="C22" s="35">
        <v>48305.15</v>
      </c>
      <c r="D22" s="35">
        <v>48305.15</v>
      </c>
      <c r="E22" s="5" t="s">
        <v>13</v>
      </c>
      <c r="F22" s="6" t="s">
        <v>57</v>
      </c>
      <c r="G22" s="84">
        <v>48305.15</v>
      </c>
      <c r="H22" s="33" t="s">
        <v>57</v>
      </c>
      <c r="I22" s="32">
        <v>48305.15</v>
      </c>
      <c r="J22" s="50" t="s">
        <v>15</v>
      </c>
      <c r="K22" s="9" t="s">
        <v>58</v>
      </c>
      <c r="L22" s="20">
        <v>25418</v>
      </c>
    </row>
    <row r="23" spans="1:12" s="85" customFormat="1" ht="21" x14ac:dyDescent="0.35">
      <c r="A23" s="83">
        <v>2</v>
      </c>
      <c r="B23" s="33" t="s">
        <v>59</v>
      </c>
      <c r="C23" s="35">
        <v>57900</v>
      </c>
      <c r="D23" s="35">
        <v>57900</v>
      </c>
      <c r="E23" s="5" t="s">
        <v>13</v>
      </c>
      <c r="F23" s="6" t="str">
        <f>'[1]มิ.ย.69'!$H$49</f>
        <v>ร้านพนมแอร์ เซอร์วิส</v>
      </c>
      <c r="G23" s="84">
        <v>57900</v>
      </c>
      <c r="H23" s="33" t="str">
        <f>'[1]มิ.ย.69'!$H$49</f>
        <v>ร้านพนมแอร์ เซอร์วิส</v>
      </c>
      <c r="I23" s="32">
        <v>57900</v>
      </c>
      <c r="J23" s="50" t="s">
        <v>15</v>
      </c>
      <c r="K23" s="9" t="s">
        <v>60</v>
      </c>
      <c r="L23" s="76">
        <v>244567</v>
      </c>
    </row>
    <row r="24" spans="1:12" s="85" customFormat="1" ht="21" x14ac:dyDescent="0.35">
      <c r="A24" s="83">
        <v>3</v>
      </c>
      <c r="B24" s="33" t="s">
        <v>61</v>
      </c>
      <c r="C24" s="35">
        <v>12514</v>
      </c>
      <c r="D24" s="35">
        <v>12514</v>
      </c>
      <c r="E24" s="5" t="s">
        <v>13</v>
      </c>
      <c r="F24" s="6" t="s">
        <v>62</v>
      </c>
      <c r="G24" s="84">
        <v>12514</v>
      </c>
      <c r="H24" s="33" t="s">
        <v>62</v>
      </c>
      <c r="I24" s="32">
        <v>12514</v>
      </c>
      <c r="J24" s="34" t="s">
        <v>15</v>
      </c>
      <c r="K24" s="9" t="s">
        <v>63</v>
      </c>
      <c r="L24" s="86">
        <v>244567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PC-Dell-FV92SF3</dc:creator>
  <cp:lastModifiedBy>PC-Dell-FV92SF3</cp:lastModifiedBy>
  <cp:lastPrinted>2026-09-05T05:26:49Z</cp:lastPrinted>
  <dcterms:created xsi:type="dcterms:W3CDTF">2026-09-05T05:17:31Z</dcterms:created>
  <dcterms:modified xsi:type="dcterms:W3CDTF">2026-09-05T05:27:06Z</dcterms:modified>
</cp:coreProperties>
</file>