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แผนการจัดซื้อและตรวจรับปี 60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4" i="1"/>
  <c r="P23"/>
  <c r="P22"/>
  <c r="P21"/>
  <c r="P20"/>
  <c r="P19"/>
  <c r="P18"/>
  <c r="F4"/>
  <c r="G4"/>
  <c r="H4"/>
  <c r="I4"/>
  <c r="J4"/>
  <c r="K4"/>
  <c r="L4"/>
  <c r="M4"/>
  <c r="N4"/>
  <c r="O4"/>
  <c r="E5"/>
  <c r="D4"/>
  <c r="E4"/>
  <c r="D17"/>
  <c r="E17"/>
  <c r="F17"/>
  <c r="G17"/>
  <c r="H17"/>
  <c r="I17"/>
  <c r="J17"/>
  <c r="K17"/>
  <c r="L17"/>
  <c r="M17"/>
  <c r="N17"/>
  <c r="O17"/>
  <c r="D5"/>
  <c r="F5"/>
  <c r="G5"/>
  <c r="H5"/>
  <c r="I5"/>
  <c r="J5"/>
  <c r="K5"/>
  <c r="L5"/>
  <c r="M5"/>
  <c r="N5"/>
  <c r="O5"/>
  <c r="P12"/>
  <c r="P11"/>
  <c r="P10"/>
  <c r="P9"/>
  <c r="P8"/>
  <c r="P7"/>
  <c r="P6"/>
  <c r="P5" l="1"/>
  <c r="P17"/>
  <c r="P4"/>
</calcChain>
</file>

<file path=xl/sharedStrings.xml><?xml version="1.0" encoding="utf-8"?>
<sst xmlns="http://schemas.openxmlformats.org/spreadsheetml/2006/main" count="79" uniqueCount="43">
  <si>
    <t>หน่วยนับ</t>
  </si>
  <si>
    <t>ปี 2559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</si>
  <si>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</si>
  <si>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</si>
  <si>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</si>
  <si>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</si>
  <si>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</si>
  <si>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</si>
  <si>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</si>
  <si>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</si>
  <si>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</si>
  <si>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</si>
  <si>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</si>
  <si>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</si>
  <si>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12 เดือน</t>
  </si>
  <si>
    <t>ตัน</t>
  </si>
  <si>
    <t>ปี 2560</t>
  </si>
  <si>
    <t>รวมทั้งสิ้น</t>
  </si>
  <si>
    <t>กลุ่มตรวจสภาพอากาศการฝนหลวง</t>
  </si>
  <si>
    <t>แผนการจัดซื้อและการตรวจรับวัสดุวิทยาศาสตร์ของกลุ่มตรวจสภาพอากาศฝนหลวง ประจำปีงบประมาณ 2560</t>
  </si>
  <si>
    <t xml:space="preserve"> รายการวัสดุวิทยาศาสตร์</t>
  </si>
  <si>
    <t>รวมการจัดหาวัสดุวิทยาศาสตร์ ปีงบประมาณ 2560</t>
  </si>
  <si>
    <t xml:space="preserve">    1) แผนการตรวจรับฯ</t>
  </si>
  <si>
    <t xml:space="preserve">    2) แผนการใช้รายเดือน</t>
  </si>
  <si>
    <t>วิธีการจัดหา</t>
  </si>
  <si>
    <t xml:space="preserve">        1. เครื่องส่งวิทยุหยั่งอากาศ ชนิดความถี่ 1680 MHz</t>
  </si>
  <si>
    <t xml:space="preserve">        2. บอลลูนตรวจอากาศ ขนาด 300 แกรม</t>
  </si>
  <si>
    <t xml:space="preserve">        3. พลาสติกทำร่ม</t>
  </si>
  <si>
    <t xml:space="preserve">        4. เชือกผูกบอลลูน</t>
  </si>
  <si>
    <t xml:space="preserve">        5. อะไหล่เครื่องตรวจอากาศชั้นบน</t>
  </si>
  <si>
    <t xml:space="preserve">        6. อะไหล่เรดาร์ฝนหลวง</t>
  </si>
  <si>
    <t xml:space="preserve">        7. อะไหล่เครื่องวัดเมฆฟิสิกส์</t>
  </si>
  <si>
    <t xml:space="preserve">        8. ค่าก๊าซไฮโดรเจน</t>
  </si>
  <si>
    <t xml:space="preserve">        9. ................</t>
  </si>
  <si>
    <t xml:space="preserve">       10. ...............</t>
  </si>
  <si>
    <t>ชุด</t>
  </si>
  <si>
    <t>ลูก</t>
  </si>
  <si>
    <t>กก.</t>
  </si>
  <si>
    <t>รายการ</t>
  </si>
  <si>
    <t>ท่อ</t>
  </si>
  <si>
    <t>วิธีพิเศษ</t>
  </si>
  <si>
    <t>สอบราคา</t>
  </si>
  <si>
    <t>ตกลงราคา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</si>
</sst>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Eucrosia New"/>
      <charset val="222"/>
    </font>
    <font>
      <b/>
      <sz val="14"/>
      <name val="TH SarabunPSK"/>
      <family val="2"/>
    </font>
    <font>
      <sz val="10"/>
      <name val="Arial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43" fontId="4" fillId="0" borderId="0" xfId="1" applyFont="1"/>
    <xf numFmtId="0" fontId="6" fillId="0" borderId="6" xfId="3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/>
    </xf>
    <xf numFmtId="0" fontId="6" fillId="0" borderId="10" xfId="4" applyFont="1" applyBorder="1" applyAlignment="1">
      <alignment horizontal="center"/>
    </xf>
    <xf numFmtId="0" fontId="6" fillId="4" borderId="1" xfId="2" applyFont="1" applyFill="1" applyBorder="1" applyAlignment="1">
      <alignment horizontal="left" vertical="center"/>
    </xf>
    <xf numFmtId="43" fontId="6" fillId="4" borderId="1" xfId="6" applyNumberFormat="1" applyFont="1" applyFill="1" applyBorder="1" applyAlignment="1">
      <alignment horizontal="center" vertical="center"/>
    </xf>
    <xf numFmtId="43" fontId="6" fillId="4" borderId="1" xfId="7" applyNumberFormat="1" applyFont="1" applyFill="1" applyBorder="1" applyAlignment="1">
      <alignment horizontal="center" vertical="center"/>
    </xf>
    <xf numFmtId="43" fontId="8" fillId="2" borderId="7" xfId="5" applyNumberFormat="1" applyFont="1" applyFill="1" applyBorder="1" applyAlignment="1">
      <alignment horizontal="center" vertical="center"/>
    </xf>
    <xf numFmtId="43" fontId="8" fillId="2" borderId="1" xfId="5" applyNumberFormat="1" applyFont="1" applyFill="1" applyBorder="1" applyAlignment="1">
      <alignment horizontal="center" vertical="center"/>
    </xf>
    <xf numFmtId="43" fontId="8" fillId="0" borderId="8" xfId="5" applyNumberFormat="1" applyFont="1" applyFill="1" applyBorder="1" applyAlignment="1">
      <alignment horizontal="center" vertical="center"/>
    </xf>
    <xf numFmtId="43" fontId="8" fillId="2" borderId="11" xfId="5" applyNumberFormat="1" applyFont="1" applyFill="1" applyBorder="1" applyAlignment="1">
      <alignment horizontal="center" vertical="center"/>
    </xf>
    <xf numFmtId="43" fontId="8" fillId="4" borderId="10" xfId="5" applyNumberFormat="1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43" fontId="8" fillId="3" borderId="8" xfId="5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43" fontId="8" fillId="3" borderId="9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2" borderId="1" xfId="2" applyFont="1" applyFill="1" applyBorder="1" applyAlignment="1">
      <alignment horizontal="left" vertical="center"/>
    </xf>
  </cellXfs>
  <cellStyles count="8">
    <cellStyle name="Comma" xfId="1" builtinId="3"/>
    <cellStyle name="Comma 2" xfId="7"/>
    <cellStyle name="Normal" xfId="0" builtinId="0"/>
    <cellStyle name="Normal 2" xfId="4"/>
    <cellStyle name="เครื่องหมายจุลภาค 4" xfId="6"/>
    <cellStyle name="ปกติ_Sheet1" xfId="3"/>
    <cellStyle name="ปกติ_กกส." xfId="5"/>
    <cellStyle name="ปกติ_สฝ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tabSelected="1" zoomScaleNormal="100" workbookViewId="0">
      <selection activeCell="R23" sqref="R23"/>
    </sheetView>
  </sheetViews>
  <sheetFormatPr defaultRowHeight="14.25"/>
  <cols>
    <col min="1" max="1" width="57.5" customWidth="1"/>
    <col min="2" max="2" width="7.75" customWidth="1"/>
    <col min="3" max="3" width="10.625" customWidth="1"/>
    <col min="15" max="15" width="11" bestFit="1" customWidth="1"/>
    <col min="16" max="16" width="13.375" bestFit="1" customWidth="1"/>
  </cols>
  <sheetData>
    <row r="1" spans="1:16" ht="21">
      <c r="A1" s="1" t="s">
        <v>19</v>
      </c>
      <c r="N1" s="2"/>
      <c r="O1" s="3"/>
      <c r="P1" s="4"/>
    </row>
    <row r="2" spans="1:16" ht="56.25">
      <c r="A2" s="23" t="s">
        <v>18</v>
      </c>
      <c r="B2" s="21" t="s">
        <v>0</v>
      </c>
      <c r="C2" s="21" t="s">
        <v>24</v>
      </c>
      <c r="D2" s="24" t="s">
        <v>1</v>
      </c>
      <c r="E2" s="25"/>
      <c r="F2" s="26"/>
      <c r="G2" s="24" t="s">
        <v>16</v>
      </c>
      <c r="H2" s="27"/>
      <c r="I2" s="27"/>
      <c r="J2" s="27"/>
      <c r="K2" s="27"/>
      <c r="L2" s="27"/>
      <c r="M2" s="27"/>
      <c r="N2" s="27"/>
      <c r="O2" s="28"/>
      <c r="P2" s="20" t="s">
        <v>21</v>
      </c>
    </row>
    <row r="3" spans="1:16" ht="18.75">
      <c r="A3" s="29"/>
      <c r="B3" s="22"/>
      <c r="C3" s="22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7" t="s">
        <v>14</v>
      </c>
    </row>
    <row r="4" spans="1:16" ht="18.75">
      <c r="A4" s="8" t="s">
        <v>20</v>
      </c>
      <c r="B4" s="9"/>
      <c r="C4" s="9"/>
      <c r="D4" s="9">
        <f>SUM(D6:D12,D18:D24)</f>
        <v>0</v>
      </c>
      <c r="E4" s="9">
        <f>SUM(E6:E12,E18:E24)</f>
        <v>0</v>
      </c>
      <c r="F4" s="9">
        <f>SUM(F6:F12,F18:F24)</f>
        <v>0</v>
      </c>
      <c r="G4" s="9">
        <f>SUM(G6:G12,G18:G24)</f>
        <v>0</v>
      </c>
      <c r="H4" s="9">
        <f>SUM(H6:H12,H18:H24)</f>
        <v>0</v>
      </c>
      <c r="I4" s="9">
        <f>SUM(I6:I12,I18:I24)</f>
        <v>0</v>
      </c>
      <c r="J4" s="9">
        <f>SUM(J6:J12,J18:J24)</f>
        <v>0</v>
      </c>
      <c r="K4" s="9">
        <f>SUM(K6:K12,K18:K24)</f>
        <v>0</v>
      </c>
      <c r="L4" s="9">
        <f>SUM(L6:L12,L18:L24)</f>
        <v>0</v>
      </c>
      <c r="M4" s="9">
        <f>SUM(M6:M12,M18:M24)</f>
        <v>0</v>
      </c>
      <c r="N4" s="9">
        <f>SUM(N6:N12,N18:N24)</f>
        <v>0</v>
      </c>
      <c r="O4" s="9">
        <f>SUM(O6:O12,O18:O24)</f>
        <v>0</v>
      </c>
      <c r="P4" s="10">
        <f>SUM(D4:O4)</f>
        <v>0</v>
      </c>
    </row>
    <row r="5" spans="1:16" ht="18.75">
      <c r="A5" s="30" t="s">
        <v>22</v>
      </c>
      <c r="B5" s="11" t="s">
        <v>15</v>
      </c>
      <c r="C5" s="11"/>
      <c r="D5" s="11">
        <f t="shared" ref="D5:O5" si="0">SUM(D6:D12)</f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2">
        <f>SUM(D5:O5)</f>
        <v>0</v>
      </c>
    </row>
    <row r="6" spans="1:16" ht="18.75">
      <c r="A6" s="6" t="s">
        <v>25</v>
      </c>
      <c r="B6" s="17" t="s">
        <v>35</v>
      </c>
      <c r="C6" s="17" t="s">
        <v>40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>
        <f t="shared" ref="P6:P12" si="1">SUM(D6:O6)</f>
        <v>0</v>
      </c>
    </row>
    <row r="7" spans="1:16" ht="18.75">
      <c r="A7" s="6" t="s">
        <v>26</v>
      </c>
      <c r="B7" s="17" t="s">
        <v>36</v>
      </c>
      <c r="C7" s="17" t="s">
        <v>41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>
        <f t="shared" si="1"/>
        <v>0</v>
      </c>
    </row>
    <row r="8" spans="1:16" ht="18.75">
      <c r="A8" s="6" t="s">
        <v>27</v>
      </c>
      <c r="B8" s="17" t="s">
        <v>37</v>
      </c>
      <c r="C8" s="17" t="s">
        <v>42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>
        <f t="shared" si="1"/>
        <v>0</v>
      </c>
    </row>
    <row r="9" spans="1:16" ht="18.75">
      <c r="A9" s="6" t="s">
        <v>28</v>
      </c>
      <c r="B9" s="17" t="s">
        <v>37</v>
      </c>
      <c r="C9" s="17" t="s">
        <v>42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>
        <f t="shared" si="1"/>
        <v>0</v>
      </c>
    </row>
    <row r="10" spans="1:16" ht="18.75">
      <c r="A10" s="6" t="s">
        <v>29</v>
      </c>
      <c r="B10" s="17" t="s">
        <v>38</v>
      </c>
      <c r="C10" s="17" t="s">
        <v>40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>
        <f t="shared" si="1"/>
        <v>0</v>
      </c>
    </row>
    <row r="11" spans="1:16" ht="18.75">
      <c r="A11" s="6" t="s">
        <v>30</v>
      </c>
      <c r="B11" s="17" t="s">
        <v>38</v>
      </c>
      <c r="C11" s="17" t="s">
        <v>40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>
        <f t="shared" si="1"/>
        <v>0</v>
      </c>
    </row>
    <row r="12" spans="1:16" ht="18.75">
      <c r="A12" s="6" t="s">
        <v>31</v>
      </c>
      <c r="B12" s="19" t="s">
        <v>38</v>
      </c>
      <c r="C12" s="17" t="s">
        <v>40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>
        <f t="shared" si="1"/>
        <v>0</v>
      </c>
    </row>
    <row r="13" spans="1:16" ht="18.75">
      <c r="A13" s="6" t="s">
        <v>32</v>
      </c>
      <c r="B13" s="17" t="s">
        <v>39</v>
      </c>
      <c r="C13" s="17" t="s">
        <v>41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1:16" ht="18.75">
      <c r="A14" s="6" t="s">
        <v>33</v>
      </c>
      <c r="B14" s="17"/>
      <c r="C14" s="1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</row>
    <row r="15" spans="1:16" ht="18.75">
      <c r="A15" s="6" t="s">
        <v>34</v>
      </c>
      <c r="B15" s="17"/>
      <c r="C15" s="1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ht="18.75">
      <c r="A16" s="16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8.75">
      <c r="A17" s="30" t="s">
        <v>23</v>
      </c>
      <c r="B17" s="11" t="s">
        <v>15</v>
      </c>
      <c r="C17" s="11"/>
      <c r="D17" s="11">
        <f t="shared" ref="D17:O17" si="2">SUM(D18:D24)</f>
        <v>0</v>
      </c>
      <c r="E17" s="11">
        <f t="shared" si="2"/>
        <v>0</v>
      </c>
      <c r="F17" s="11">
        <f t="shared" si="2"/>
        <v>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1">
        <f t="shared" si="2"/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2">
        <f>SUM(D17:O17)</f>
        <v>0</v>
      </c>
    </row>
    <row r="18" spans="1:16" ht="18.75">
      <c r="A18" s="6" t="s">
        <v>25</v>
      </c>
      <c r="B18" s="17" t="s">
        <v>35</v>
      </c>
      <c r="C18" s="17" t="s">
        <v>40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>
        <f t="shared" ref="P18:P24" si="3">SUM(D18:O18)</f>
        <v>0</v>
      </c>
    </row>
    <row r="19" spans="1:16" ht="18.75">
      <c r="A19" s="6" t="s">
        <v>26</v>
      </c>
      <c r="B19" s="17" t="s">
        <v>36</v>
      </c>
      <c r="C19" s="17" t="s">
        <v>41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>
        <f t="shared" si="3"/>
        <v>0</v>
      </c>
    </row>
    <row r="20" spans="1:16" ht="18.75">
      <c r="A20" s="6" t="s">
        <v>27</v>
      </c>
      <c r="B20" s="17" t="s">
        <v>37</v>
      </c>
      <c r="C20" s="17" t="s">
        <v>42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>
        <f t="shared" si="3"/>
        <v>0</v>
      </c>
    </row>
    <row r="21" spans="1:16" ht="18.75">
      <c r="A21" s="6" t="s">
        <v>28</v>
      </c>
      <c r="B21" s="17" t="s">
        <v>37</v>
      </c>
      <c r="C21" s="17" t="s">
        <v>42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>
        <f t="shared" si="3"/>
        <v>0</v>
      </c>
    </row>
    <row r="22" spans="1:16" ht="18.75">
      <c r="A22" s="6" t="s">
        <v>29</v>
      </c>
      <c r="B22" s="17" t="s">
        <v>38</v>
      </c>
      <c r="C22" s="17" t="s">
        <v>40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>
        <f t="shared" si="3"/>
        <v>0</v>
      </c>
    </row>
    <row r="23" spans="1:16" ht="18.75">
      <c r="A23" s="6" t="s">
        <v>30</v>
      </c>
      <c r="B23" s="17" t="s">
        <v>38</v>
      </c>
      <c r="C23" s="17" t="s">
        <v>40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>
        <f t="shared" si="3"/>
        <v>0</v>
      </c>
    </row>
    <row r="24" spans="1:16" ht="18.75">
      <c r="A24" s="6" t="s">
        <v>31</v>
      </c>
      <c r="B24" s="19" t="s">
        <v>38</v>
      </c>
      <c r="C24" s="17" t="s">
        <v>40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>
        <f t="shared" si="3"/>
        <v>0</v>
      </c>
    </row>
    <row r="25" spans="1:16" ht="18.75">
      <c r="A25" s="6" t="s">
        <v>32</v>
      </c>
      <c r="B25" s="17" t="s">
        <v>39</v>
      </c>
      <c r="C25" s="17" t="s">
        <v>41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26" spans="1:16" ht="18.75">
      <c r="A26" s="6" t="s">
        <v>33</v>
      </c>
      <c r="B26" s="17"/>
      <c r="C26" s="17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</row>
    <row r="27" spans="1:16" ht="18.75">
      <c r="A27" s="6" t="s">
        <v>34</v>
      </c>
      <c r="B27" s="17"/>
      <c r="C27" s="1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</row>
    <row r="28" spans="1:16" ht="18.75">
      <c r="A28" s="16" t="s">
        <v>17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8.75">
      <c r="A29" s="18"/>
    </row>
    <row r="30" spans="1:16" ht="18.75">
      <c r="A30" s="18"/>
    </row>
    <row r="31" spans="1:16" ht="18.75">
      <c r="A31" s="18"/>
    </row>
    <row r="32" spans="1:16" ht="18.75">
      <c r="A32" s="18"/>
    </row>
  </sheetData>
  <mergeCells count="5">
    <mergeCell ref="B2:B3"/>
    <mergeCell ref="A2:A3"/>
    <mergeCell ref="D2:F2"/>
    <mergeCell ref="G2:O2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horizontalDpi="0" verticalDpi="0" r:id="rId1"/>
  <headerFooter>
    <oddFooter>&amp;C&amp;"TH SarabunPSK,Regular"&amp;10&amp;Z&amp;F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แผนการจัดซื้อและตรวจรับปี 60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Pakdee</dc:creator>
  <cp:lastModifiedBy>Pakdee</cp:lastModifiedBy>
  <cp:lastPrinted>2016-05-18T08:56:27Z</cp:lastPrinted>
  <dcterms:created xsi:type="dcterms:W3CDTF">2016-05-17T12:45:05Z</dcterms:created>
  <dcterms:modified xsi:type="dcterms:W3CDTF">2016-05-26T08:19:01Z</dcterms:modified>
</cp:coreProperties>
</file>